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1" documentId="8_{3A5D821B-A21F-4E47-B6CC-23D180A00A11}" xr6:coauthVersionLast="47" xr6:coauthVersionMax="47" xr10:uidLastSave="{8D1A0F5A-A073-47D1-948D-C274C1A1387D}"/>
  <bookViews>
    <workbookView xWindow="390" yWindow="465" windowWidth="14820" windowHeight="15405" xr2:uid="{7D9AB8D2-42D2-4D39-BE53-6DDE699DB157}"/>
  </bookViews>
  <sheets>
    <sheet name="問題文" sheetId="1" r:id="rId1"/>
    <sheet name="売上データ" sheetId="2" r:id="rId2"/>
    <sheet name="解答欄"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0" i="2" l="1"/>
</calcChain>
</file>

<file path=xl/sharedStrings.xml><?xml version="1.0" encoding="utf-8"?>
<sst xmlns="http://schemas.openxmlformats.org/spreadsheetml/2006/main" count="546" uniqueCount="81">
  <si>
    <t>Level2の試練｜Excelの便利機能で表を正確かつ効率的に仕上げよう</t>
  </si>
  <si>
    <t>ゴール</t>
  </si>
  <si>
    <t>Level2で学んだ機能を目的に合わせて使い分け、元データを正確かつ効率的に仕上げてください。</t>
  </si>
  <si>
    <t>作業前の注意</t>
  </si>
  <si>
    <t>・作業は「売上データ」シートで行います。</t>
  </si>
  <si>
    <t>・問題文に操作方法が書かれていない箇所は、学んだ機能を自分で選んでください。</t>
  </si>
  <si>
    <t>・No.は各取引を区別する番号です。2キーで並べ替えるときは、No.列も含めて表全体を移動させてください。</t>
  </si>
  <si>
    <t>・問題7では、抽出結果を「解答欄」シートへ値のみ貼り付けます。解答欄の書式は変更しないでください。</t>
  </si>
  <si>
    <t>問題</t>
  </si>
  <si>
    <t>検索と置換</t>
  </si>
  <si>
    <t>「部署」列の「営業一課」を、検索と置換を使ってすべて「営業1課」へ変更してください。</t>
  </si>
  <si>
    <t>連番とオートフィル</t>
  </si>
  <si>
    <t>「No.」列の先頭データへ「1」、次のデータへ「2」を入力し、オートフィルで最終行まで連番を設定してください。</t>
  </si>
  <si>
    <t>四則演算とオートフィル</t>
  </si>
  <si>
    <t>「収支合計」列の先頭データへ「売上金額－原価－手数料－値引き」の数式を入力し、オートフィルで最終行まで計算してください。</t>
  </si>
  <si>
    <t>表示形式と条件付き書式</t>
  </si>
  <si>
    <t>「単価」「売上金額」「原価」「手数料」「値引き」「収支合計」に、桁区切りと￥記号が表示される表示形式を設定してください。さらに、「収支合計」が0未満の場合だけ文字を赤色にする条件付き書式を設定してください。</t>
  </si>
  <si>
    <t>入力規則</t>
  </si>
  <si>
    <t>「確認状況」列へ、「売上データ」シート右側の入力規則用リストを使い、「未確認」「確認中」「確認済み」から選択できるドロップダウンリストを設定してください。</t>
  </si>
  <si>
    <t>グループ化</t>
  </si>
  <si>
    <t>黄色で示された「原価」「手数料」「値引き」の3列をグループ化し、必要に応じて折りたためるようにしてください。</t>
  </si>
  <si>
    <t>2キーの並べ替えと全選択</t>
  </si>
  <si>
    <t>表内のセルを選択してCtrl＋Aで表全体を選び、「並べ替え」画面を開いてください。最優先されるキーを「部署」の昇順、次に優先されるキーを「収支合計」の大きい順に設定し、表全体を並べ替えてください。</t>
  </si>
  <si>
    <t>オートフィルタと値のみ貼り付け</t>
  </si>
  <si>
    <t>オートフィルタを設定し、担当者が「田中」のデータだけを表示してください。表示されたデータのうち「No.」から「収支合計」までをコピーし、「解答欄」シートのA5セルへ値のみ貼り付けてください。</t>
  </si>
  <si>
    <t>書式の貼り付け</t>
  </si>
  <si>
    <t>「売上データ」シートの見本見出し（P7）の書式を、書式のみ貼り付けて「解答欄」シートの見出し行（A4:M4）へ反映してください。セルの値は変更しないでください。</t>
  </si>
  <si>
    <t>最終確認</t>
  </si>
  <si>
    <t>数式、並べ替え、フィルタ、貼り付け結果を確認し、ファイルを保存してください。</t>
  </si>
  <si>
    <t>完了の目安：11個のLevel2機能を、目的に合わせて使い分けられていること</t>
  </si>
  <si>
    <t>No.</t>
  </si>
  <si>
    <t>取引日</t>
  </si>
  <si>
    <t>部署</t>
  </si>
  <si>
    <t>担当者</t>
  </si>
  <si>
    <t>商品名</t>
  </si>
  <si>
    <t>地域</t>
  </si>
  <si>
    <t>単価</t>
  </si>
  <si>
    <t>数量</t>
  </si>
  <si>
    <t>売上金額</t>
  </si>
  <si>
    <t>原価</t>
  </si>
  <si>
    <t>手数料</t>
  </si>
  <si>
    <t>値引き</t>
  </si>
  <si>
    <t>収支合計</t>
  </si>
  <si>
    <t>確認状況</t>
  </si>
  <si>
    <t>企画課</t>
  </si>
  <si>
    <t>田中</t>
  </si>
  <si>
    <t>導入支援</t>
  </si>
  <si>
    <t>東北</t>
  </si>
  <si>
    <t>クラウド利用料</t>
  </si>
  <si>
    <t>北海道</t>
  </si>
  <si>
    <t>中村</t>
  </si>
  <si>
    <t>業務ソフトB</t>
  </si>
  <si>
    <t>中部</t>
  </si>
  <si>
    <t>営業2課</t>
  </si>
  <si>
    <t>鈴木</t>
  </si>
  <si>
    <t>九州</t>
  </si>
  <si>
    <t>端末セット</t>
  </si>
  <si>
    <t>関西</t>
  </si>
  <si>
    <t>佐藤</t>
  </si>
  <si>
    <t>中国</t>
  </si>
  <si>
    <t>小林</t>
  </si>
  <si>
    <t>操作研修</t>
  </si>
  <si>
    <t>営業一課</t>
  </si>
  <si>
    <t>データ移行</t>
  </si>
  <si>
    <t>関東</t>
  </si>
  <si>
    <t>第一販売課</t>
  </si>
  <si>
    <t>業務ソフトA</t>
  </si>
  <si>
    <t>保守サポート</t>
  </si>
  <si>
    <t>伊藤</t>
  </si>
  <si>
    <t>高橋</t>
  </si>
  <si>
    <t>山本</t>
  </si>
  <si>
    <t>入力規則用リスト</t>
  </si>
  <si>
    <t>未確認</t>
  </si>
  <si>
    <t>確認中</t>
  </si>
  <si>
    <t>確認済み</t>
  </si>
  <si>
    <t>書式見本</t>
  </si>
  <si>
    <t>見出しの書式見本</t>
  </si>
  <si>
    <t>入力規則の元の値</t>
  </si>
  <si>
    <t>鈴木</t>
    <phoneticPr fontId="8"/>
  </si>
  <si>
    <t>解答欄｜担当者「田中」の抽出結果</t>
  </si>
  <si>
    <t>「売上データ」シートでフィルタ後、No.から収支合計までをA5へ値のみ貼り付けてください。見出しは変更しません。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</si>
</sst>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8"/>
      <color rgb="FFFFFFFF"/>
      <name val="Calibri"/>
      <family val="2"/>
    </font>
    <font>
      <sz val="11"/>
      <color rgb="FF000000"/>
      <name val="Calibri"/>
      <family val="2"/>
    </font>
    <font>
      <b/>
      <sz val="13"/>
      <color rgb="FFFFFFFF"/>
      <name val="Calibri"/>
      <family val="2"/>
    </font>
    <font>
      <b/>
      <sz val="14"/>
      <color rgb="FFFFFFFF"/>
      <name val="Calibri"/>
      <family val="2"/>
    </font>
    <font>
      <b/>
      <sz val="16"/>
      <color rgb="FFFFFFFF"/>
      <name val="Calibri"/>
      <family val="2"/>
    </font>
    <font>
      <b/>
      <sz val="12"/>
      <color rgb="FF1F4E78"/>
      <name val="Calibri"/>
      <family val="2"/>
    </font>
    <font>
      <b/>
      <sz val="11"/>
      <color rgb="FFFFFFFF"/>
      <name val="Calibri"/>
      <family val="2"/>
    </font>
    <font>
      <sz val="6"/>
      <name val="游ゴシック"/>
      <family val="2"/>
      <charset val="128"/>
      <scheme val="minor"/>
    </font>
  </fonts>
  <fills count="12">
    <fill>
      <patternFill patternType="none"/>
    </fill>
    <fill>
      <patternFill patternType="gray125"/>
    </fill>
    <fill>
      <patternFill patternType="solid">
        <fgColor rgb="FF1F4E78"/>
        <bgColor rgb="FF000000"/>
      </patternFill>
    </fill>
    <fill>
      <patternFill patternType="solid">
        <fgColor rgb="FF70AD47"/>
        <bgColor rgb="FF000000"/>
      </patternFill>
    </fill>
    <fill>
      <patternFill patternType="solid">
        <fgColor rgb="FFE2F0D9"/>
        <bgColor rgb="FF000000"/>
      </patternFill>
    </fill>
    <fill>
      <patternFill patternType="solid">
        <fgColor rgb="FFC65911"/>
        <bgColor rgb="FF000000"/>
      </patternFill>
    </fill>
    <fill>
      <patternFill patternType="solid">
        <fgColor rgb="FFFCE4D6"/>
        <bgColor rgb="FF000000"/>
      </patternFill>
    </fill>
    <fill>
      <patternFill patternType="solid">
        <fgColor rgb="FFD9EAF7"/>
        <bgColor rgb="FF000000"/>
      </patternFill>
    </fill>
    <fill>
      <patternFill patternType="solid">
        <fgColor rgb="FFF7F9FB"/>
        <bgColor rgb="FF000000"/>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pplyAlignment="1"/>
    <xf numFmtId="0" fontId="1" fillId="2" borderId="0" xfId="0" applyFont="1" applyFill="1" applyAlignment="1">
      <alignment horizontal="center" vertical="center"/>
    </xf>
    <xf numFmtId="0" fontId="3" fillId="3" borderId="0" xfId="0" applyFont="1" applyFill="1" applyAlignment="1">
      <alignment horizontal="left"/>
    </xf>
    <xf numFmtId="0" fontId="2" fillId="4" borderId="0" xfId="0" applyFont="1" applyFill="1" applyAlignment="1">
      <alignment vertical="center" wrapText="1"/>
    </xf>
    <xf numFmtId="0" fontId="3" fillId="5" borderId="0" xfId="0" applyFont="1" applyFill="1" applyAlignment="1"/>
    <xf numFmtId="0" fontId="2" fillId="6" borderId="0" xfId="0" applyFont="1" applyFill="1" applyAlignment="1">
      <alignment wrapText="1"/>
    </xf>
    <xf numFmtId="0" fontId="4" fillId="2" borderId="0" xfId="0" applyFont="1" applyFill="1" applyAlignment="1"/>
    <xf numFmtId="0" fontId="5" fillId="2" borderId="0" xfId="0" applyFont="1" applyFill="1" applyAlignment="1">
      <alignment horizontal="center" vertical="center"/>
    </xf>
    <xf numFmtId="0" fontId="6" fillId="7" borderId="0" xfId="0" applyFont="1" applyFill="1" applyAlignment="1"/>
    <xf numFmtId="0" fontId="2" fillId="8" borderId="0" xfId="0" applyFont="1" applyFill="1" applyAlignment="1">
      <alignment vertical="top" wrapText="1"/>
    </xf>
    <xf numFmtId="0" fontId="7" fillId="3" borderId="0" xfId="0" applyFont="1" applyFill="1" applyAlignment="1"/>
    <xf numFmtId="0" fontId="0" fillId="0" borderId="1" xfId="0" applyBorder="1">
      <alignment vertical="center"/>
    </xf>
    <xf numFmtId="14" fontId="0" fillId="0" borderId="1" xfId="0" applyNumberFormat="1" applyBorder="1">
      <alignment vertical="center"/>
    </xf>
    <xf numFmtId="0" fontId="0" fillId="9" borderId="1" xfId="0" applyFill="1" applyBorder="1">
      <alignment vertical="center"/>
    </xf>
    <xf numFmtId="0" fontId="0" fillId="10" borderId="0" xfId="0" applyFill="1">
      <alignment vertical="center"/>
    </xf>
    <xf numFmtId="0" fontId="0" fillId="11" borderId="1"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CD62-E349-4980-9EB4-C561990CC432}">
  <dimension ref="A1:H45"/>
  <sheetViews>
    <sheetView tabSelected="1" workbookViewId="0">
      <selection activeCell="C3" sqref="C3"/>
    </sheetView>
  </sheetViews>
  <sheetFormatPr defaultRowHeight="18.75" x14ac:dyDescent="0.4"/>
  <cols>
    <col min="1" max="8" width="13.625" customWidth="1"/>
  </cols>
  <sheetData>
    <row r="1" spans="1:8" x14ac:dyDescent="0.4">
      <c r="A1" s="2" t="s">
        <v>0</v>
      </c>
      <c r="B1" s="2"/>
      <c r="C1" s="2"/>
      <c r="D1" s="2"/>
      <c r="E1" s="2"/>
      <c r="F1" s="2"/>
      <c r="G1" s="2"/>
      <c r="H1" s="2"/>
    </row>
    <row r="2" spans="1:8" x14ac:dyDescent="0.4">
      <c r="A2" s="2"/>
      <c r="B2" s="2"/>
      <c r="C2" s="2"/>
      <c r="D2" s="2"/>
      <c r="E2" s="2"/>
      <c r="F2" s="2"/>
      <c r="G2" s="2"/>
      <c r="H2" s="2"/>
    </row>
    <row r="3" spans="1:8" x14ac:dyDescent="0.25">
      <c r="A3" s="1"/>
      <c r="B3" s="1"/>
      <c r="C3" s="1"/>
      <c r="D3" s="1"/>
      <c r="E3" s="1"/>
      <c r="F3" s="1"/>
      <c r="G3" s="1"/>
      <c r="H3" s="1"/>
    </row>
    <row r="4" spans="1:8" x14ac:dyDescent="0.3">
      <c r="A4" s="3" t="s">
        <v>1</v>
      </c>
      <c r="B4" s="3"/>
      <c r="C4" s="3"/>
      <c r="D4" s="3"/>
      <c r="E4" s="3"/>
      <c r="F4" s="3"/>
      <c r="G4" s="3"/>
      <c r="H4" s="3"/>
    </row>
    <row r="5" spans="1:8" x14ac:dyDescent="0.4">
      <c r="A5" s="4" t="s">
        <v>2</v>
      </c>
      <c r="B5" s="4"/>
      <c r="C5" s="4"/>
      <c r="D5" s="4"/>
      <c r="E5" s="4"/>
      <c r="F5" s="4"/>
      <c r="G5" s="4"/>
      <c r="H5" s="4"/>
    </row>
    <row r="6" spans="1:8" x14ac:dyDescent="0.4">
      <c r="A6" s="4"/>
      <c r="B6" s="4"/>
      <c r="C6" s="4"/>
      <c r="D6" s="4"/>
      <c r="E6" s="4"/>
      <c r="F6" s="4"/>
      <c r="G6" s="4"/>
      <c r="H6" s="4"/>
    </row>
    <row r="7" spans="1:8" x14ac:dyDescent="0.25">
      <c r="A7" s="1"/>
      <c r="B7" s="1"/>
      <c r="C7" s="1"/>
      <c r="D7" s="1"/>
      <c r="E7" s="1"/>
      <c r="F7" s="1"/>
      <c r="G7" s="1"/>
      <c r="H7" s="1"/>
    </row>
    <row r="8" spans="1:8" x14ac:dyDescent="0.3">
      <c r="A8" s="5" t="s">
        <v>3</v>
      </c>
      <c r="B8" s="5"/>
      <c r="C8" s="5"/>
      <c r="D8" s="5"/>
      <c r="E8" s="5"/>
      <c r="F8" s="5"/>
      <c r="G8" s="5"/>
      <c r="H8" s="5"/>
    </row>
    <row r="9" spans="1:8" x14ac:dyDescent="0.25">
      <c r="A9" s="6" t="s">
        <v>4</v>
      </c>
      <c r="B9" s="6"/>
      <c r="C9" s="6"/>
      <c r="D9" s="6"/>
      <c r="E9" s="6"/>
      <c r="F9" s="6"/>
      <c r="G9" s="6"/>
      <c r="H9" s="6"/>
    </row>
    <row r="10" spans="1:8" ht="30" customHeight="1" x14ac:dyDescent="0.25">
      <c r="A10" s="6" t="s">
        <v>5</v>
      </c>
      <c r="B10" s="6"/>
      <c r="C10" s="6"/>
      <c r="D10" s="6"/>
      <c r="E10" s="6"/>
      <c r="F10" s="6"/>
      <c r="G10" s="6"/>
      <c r="H10" s="6"/>
    </row>
    <row r="11" spans="1:8" ht="30" customHeight="1" x14ac:dyDescent="0.25">
      <c r="A11" s="6" t="s">
        <v>6</v>
      </c>
      <c r="B11" s="6"/>
      <c r="C11" s="6"/>
      <c r="D11" s="6"/>
      <c r="E11" s="6"/>
      <c r="F11" s="6"/>
      <c r="G11" s="6"/>
      <c r="H11" s="6"/>
    </row>
    <row r="12" spans="1:8" ht="30" customHeight="1" x14ac:dyDescent="0.25">
      <c r="A12" s="6" t="s">
        <v>7</v>
      </c>
      <c r="B12" s="6"/>
      <c r="C12" s="6"/>
      <c r="D12" s="6"/>
      <c r="E12" s="6"/>
      <c r="F12" s="6"/>
      <c r="G12" s="6"/>
      <c r="H12" s="6"/>
    </row>
    <row r="13" spans="1:8" x14ac:dyDescent="0.25">
      <c r="A13" s="1"/>
      <c r="B13" s="1"/>
      <c r="C13" s="1"/>
      <c r="D13" s="1"/>
      <c r="E13" s="1"/>
      <c r="F13" s="1"/>
      <c r="G13" s="1"/>
      <c r="H13" s="1"/>
    </row>
    <row r="14" spans="1:8" x14ac:dyDescent="0.3">
      <c r="A14" s="7" t="s">
        <v>8</v>
      </c>
      <c r="B14" s="7"/>
      <c r="C14" s="7"/>
      <c r="D14" s="7"/>
      <c r="E14" s="7"/>
      <c r="F14" s="7"/>
      <c r="G14" s="7"/>
      <c r="H14" s="7"/>
    </row>
    <row r="15" spans="1:8" x14ac:dyDescent="0.25">
      <c r="A15" s="8">
        <v>1</v>
      </c>
      <c r="B15" s="9" t="s">
        <v>9</v>
      </c>
      <c r="C15" s="9"/>
      <c r="D15" s="9"/>
      <c r="E15" s="9"/>
      <c r="F15" s="9"/>
      <c r="G15" s="9"/>
      <c r="H15" s="9"/>
    </row>
    <row r="16" spans="1:8" ht="30" customHeight="1" x14ac:dyDescent="0.4">
      <c r="A16" s="8"/>
      <c r="B16" s="10" t="s">
        <v>10</v>
      </c>
      <c r="C16" s="10"/>
      <c r="D16" s="10"/>
      <c r="E16" s="10"/>
      <c r="F16" s="10"/>
      <c r="G16" s="10"/>
      <c r="H16" s="10"/>
    </row>
    <row r="17" spans="1:8" x14ac:dyDescent="0.25">
      <c r="A17" s="1"/>
      <c r="B17" s="1"/>
      <c r="C17" s="1"/>
      <c r="D17" s="1"/>
      <c r="E17" s="1"/>
      <c r="F17" s="1"/>
      <c r="G17" s="1"/>
      <c r="H17" s="1"/>
    </row>
    <row r="18" spans="1:8" x14ac:dyDescent="0.25">
      <c r="A18" s="8">
        <v>2</v>
      </c>
      <c r="B18" s="9" t="s">
        <v>11</v>
      </c>
      <c r="C18" s="9"/>
      <c r="D18" s="9"/>
      <c r="E18" s="9"/>
      <c r="F18" s="9"/>
      <c r="G18" s="9"/>
      <c r="H18" s="9"/>
    </row>
    <row r="19" spans="1:8" ht="30" customHeight="1" x14ac:dyDescent="0.4">
      <c r="A19" s="8"/>
      <c r="B19" s="10" t="s">
        <v>12</v>
      </c>
      <c r="C19" s="10"/>
      <c r="D19" s="10"/>
      <c r="E19" s="10"/>
      <c r="F19" s="10"/>
      <c r="G19" s="10"/>
      <c r="H19" s="10"/>
    </row>
    <row r="20" spans="1:8" x14ac:dyDescent="0.25">
      <c r="A20" s="1"/>
      <c r="B20" s="1"/>
      <c r="C20" s="1"/>
      <c r="D20" s="1"/>
      <c r="E20" s="1"/>
      <c r="F20" s="1"/>
      <c r="G20" s="1"/>
      <c r="H20" s="1"/>
    </row>
    <row r="21" spans="1:8" x14ac:dyDescent="0.25">
      <c r="A21" s="8">
        <v>3</v>
      </c>
      <c r="B21" s="9" t="s">
        <v>13</v>
      </c>
      <c r="C21" s="9"/>
      <c r="D21" s="9"/>
      <c r="E21" s="9"/>
      <c r="F21" s="9"/>
      <c r="G21" s="9"/>
      <c r="H21" s="9"/>
    </row>
    <row r="22" spans="1:8" ht="30" customHeight="1" x14ac:dyDescent="0.4">
      <c r="A22" s="8"/>
      <c r="B22" s="10" t="s">
        <v>14</v>
      </c>
      <c r="C22" s="10"/>
      <c r="D22" s="10"/>
      <c r="E22" s="10"/>
      <c r="F22" s="10"/>
      <c r="G22" s="10"/>
      <c r="H22" s="10"/>
    </row>
    <row r="23" spans="1:8" x14ac:dyDescent="0.25">
      <c r="A23" s="1"/>
      <c r="B23" s="1"/>
      <c r="C23" s="1"/>
      <c r="D23" s="1"/>
      <c r="E23" s="1"/>
      <c r="F23" s="1"/>
      <c r="G23" s="1"/>
      <c r="H23" s="1"/>
    </row>
    <row r="24" spans="1:8" x14ac:dyDescent="0.25">
      <c r="A24" s="8">
        <v>4</v>
      </c>
      <c r="B24" s="9" t="s">
        <v>15</v>
      </c>
      <c r="C24" s="9"/>
      <c r="D24" s="9"/>
      <c r="E24" s="9"/>
      <c r="F24" s="9"/>
      <c r="G24" s="9"/>
      <c r="H24" s="9"/>
    </row>
    <row r="25" spans="1:8" ht="60" customHeight="1" x14ac:dyDescent="0.4">
      <c r="A25" s="8"/>
      <c r="B25" s="10" t="s">
        <v>16</v>
      </c>
      <c r="C25" s="10"/>
      <c r="D25" s="10"/>
      <c r="E25" s="10"/>
      <c r="F25" s="10"/>
      <c r="G25" s="10"/>
      <c r="H25" s="10"/>
    </row>
    <row r="26" spans="1:8" x14ac:dyDescent="0.25">
      <c r="A26" s="1"/>
      <c r="B26" s="1"/>
      <c r="C26" s="1"/>
      <c r="D26" s="1"/>
      <c r="E26" s="1"/>
      <c r="F26" s="1"/>
      <c r="G26" s="1"/>
      <c r="H26" s="1"/>
    </row>
    <row r="27" spans="1:8" x14ac:dyDescent="0.25">
      <c r="A27" s="8">
        <v>5</v>
      </c>
      <c r="B27" s="9" t="s">
        <v>17</v>
      </c>
      <c r="C27" s="9"/>
      <c r="D27" s="9"/>
      <c r="E27" s="9"/>
      <c r="F27" s="9"/>
      <c r="G27" s="9"/>
      <c r="H27" s="9"/>
    </row>
    <row r="28" spans="1:8" ht="45" customHeight="1" x14ac:dyDescent="0.4">
      <c r="A28" s="8"/>
      <c r="B28" s="10" t="s">
        <v>18</v>
      </c>
      <c r="C28" s="10"/>
      <c r="D28" s="10"/>
      <c r="E28" s="10"/>
      <c r="F28" s="10"/>
      <c r="G28" s="10"/>
      <c r="H28" s="10"/>
    </row>
    <row r="29" spans="1:8" x14ac:dyDescent="0.25">
      <c r="A29" s="1"/>
      <c r="B29" s="1"/>
      <c r="C29" s="1"/>
      <c r="D29" s="1"/>
      <c r="E29" s="1"/>
      <c r="F29" s="1"/>
      <c r="G29" s="1"/>
      <c r="H29" s="1"/>
    </row>
    <row r="30" spans="1:8" x14ac:dyDescent="0.25">
      <c r="A30" s="8">
        <v>6</v>
      </c>
      <c r="B30" s="9" t="s">
        <v>19</v>
      </c>
      <c r="C30" s="9"/>
      <c r="D30" s="9"/>
      <c r="E30" s="9"/>
      <c r="F30" s="9"/>
      <c r="G30" s="9"/>
      <c r="H30" s="9"/>
    </row>
    <row r="31" spans="1:8" ht="30" customHeight="1" x14ac:dyDescent="0.4">
      <c r="A31" s="8"/>
      <c r="B31" s="10" t="s">
        <v>20</v>
      </c>
      <c r="C31" s="10"/>
      <c r="D31" s="10"/>
      <c r="E31" s="10"/>
      <c r="F31" s="10"/>
      <c r="G31" s="10"/>
      <c r="H31" s="10"/>
    </row>
    <row r="32" spans="1:8" x14ac:dyDescent="0.25">
      <c r="A32" s="1"/>
      <c r="B32" s="1"/>
      <c r="C32" s="1"/>
      <c r="D32" s="1"/>
      <c r="E32" s="1"/>
      <c r="F32" s="1"/>
      <c r="G32" s="1"/>
      <c r="H32" s="1"/>
    </row>
    <row r="33" spans="1:8" x14ac:dyDescent="0.25">
      <c r="A33" s="8">
        <v>7</v>
      </c>
      <c r="B33" s="9" t="s">
        <v>21</v>
      </c>
      <c r="C33" s="9"/>
      <c r="D33" s="9"/>
      <c r="E33" s="9"/>
      <c r="F33" s="9"/>
      <c r="G33" s="9"/>
      <c r="H33" s="9"/>
    </row>
    <row r="34" spans="1:8" ht="60" customHeight="1" x14ac:dyDescent="0.4">
      <c r="A34" s="8"/>
      <c r="B34" s="10" t="s">
        <v>22</v>
      </c>
      <c r="C34" s="10"/>
      <c r="D34" s="10"/>
      <c r="E34" s="10"/>
      <c r="F34" s="10"/>
      <c r="G34" s="10"/>
      <c r="H34" s="10"/>
    </row>
    <row r="35" spans="1:8" x14ac:dyDescent="0.25">
      <c r="A35" s="1"/>
      <c r="B35" s="1"/>
      <c r="C35" s="1"/>
      <c r="D35" s="1"/>
      <c r="E35" s="1"/>
      <c r="F35" s="1"/>
      <c r="G35" s="1"/>
      <c r="H35" s="1"/>
    </row>
    <row r="36" spans="1:8" x14ac:dyDescent="0.25">
      <c r="A36" s="8">
        <v>8</v>
      </c>
      <c r="B36" s="9" t="s">
        <v>23</v>
      </c>
      <c r="C36" s="9"/>
      <c r="D36" s="9"/>
      <c r="E36" s="9"/>
      <c r="F36" s="9"/>
      <c r="G36" s="9"/>
      <c r="H36" s="9"/>
    </row>
    <row r="37" spans="1:8" ht="45" customHeight="1" x14ac:dyDescent="0.4">
      <c r="A37" s="8"/>
      <c r="B37" s="10" t="s">
        <v>24</v>
      </c>
      <c r="C37" s="10"/>
      <c r="D37" s="10"/>
      <c r="E37" s="10"/>
      <c r="F37" s="10"/>
      <c r="G37" s="10"/>
      <c r="H37" s="10"/>
    </row>
    <row r="38" spans="1:8" x14ac:dyDescent="0.25">
      <c r="A38" s="1"/>
      <c r="B38" s="1"/>
      <c r="C38" s="1"/>
      <c r="D38" s="1"/>
      <c r="E38" s="1"/>
      <c r="F38" s="1"/>
      <c r="G38" s="1"/>
      <c r="H38" s="1"/>
    </row>
    <row r="39" spans="1:8" x14ac:dyDescent="0.25">
      <c r="A39" s="8">
        <v>9</v>
      </c>
      <c r="B39" s="9" t="s">
        <v>25</v>
      </c>
      <c r="C39" s="9"/>
      <c r="D39" s="9"/>
      <c r="E39" s="9"/>
      <c r="F39" s="9"/>
      <c r="G39" s="9"/>
      <c r="H39" s="9"/>
    </row>
    <row r="40" spans="1:8" ht="45" customHeight="1" x14ac:dyDescent="0.4">
      <c r="A40" s="8"/>
      <c r="B40" s="10" t="s">
        <v>26</v>
      </c>
      <c r="C40" s="10"/>
      <c r="D40" s="10"/>
      <c r="E40" s="10"/>
      <c r="F40" s="10"/>
      <c r="G40" s="10"/>
      <c r="H40" s="10"/>
    </row>
    <row r="41" spans="1:8" x14ac:dyDescent="0.25">
      <c r="A41" s="1"/>
      <c r="B41" s="1"/>
      <c r="C41" s="1"/>
      <c r="D41" s="1"/>
      <c r="E41" s="1"/>
      <c r="F41" s="1"/>
      <c r="G41" s="1"/>
      <c r="H41" s="1"/>
    </row>
    <row r="42" spans="1:8" x14ac:dyDescent="0.25">
      <c r="A42" s="8">
        <v>10</v>
      </c>
      <c r="B42" s="9" t="s">
        <v>27</v>
      </c>
      <c r="C42" s="9"/>
      <c r="D42" s="9"/>
      <c r="E42" s="9"/>
      <c r="F42" s="9"/>
      <c r="G42" s="9"/>
      <c r="H42" s="9"/>
    </row>
    <row r="43" spans="1:8" ht="30" customHeight="1" x14ac:dyDescent="0.4">
      <c r="A43" s="8"/>
      <c r="B43" s="10" t="s">
        <v>28</v>
      </c>
      <c r="C43" s="10"/>
      <c r="D43" s="10"/>
      <c r="E43" s="10"/>
      <c r="F43" s="10"/>
      <c r="G43" s="10"/>
      <c r="H43" s="10"/>
    </row>
    <row r="44" spans="1:8" x14ac:dyDescent="0.25">
      <c r="A44" s="1"/>
      <c r="B44" s="1"/>
      <c r="C44" s="1"/>
      <c r="D44" s="1"/>
      <c r="E44" s="1"/>
      <c r="F44" s="1"/>
      <c r="G44" s="1"/>
      <c r="H44" s="1"/>
    </row>
    <row r="45" spans="1:8" x14ac:dyDescent="0.25">
      <c r="A45" s="11" t="s">
        <v>29</v>
      </c>
      <c r="B45" s="11"/>
      <c r="C45" s="11"/>
      <c r="D45" s="11"/>
      <c r="E45" s="11"/>
      <c r="F45" s="11"/>
      <c r="G45" s="11"/>
      <c r="H45" s="11"/>
    </row>
  </sheetData>
  <mergeCells count="40">
    <mergeCell ref="A42:A43"/>
    <mergeCell ref="B42:H42"/>
    <mergeCell ref="B43:H43"/>
    <mergeCell ref="A45:H45"/>
    <mergeCell ref="A36:A37"/>
    <mergeCell ref="B36:H36"/>
    <mergeCell ref="B37:H37"/>
    <mergeCell ref="A39:A40"/>
    <mergeCell ref="B39:H39"/>
    <mergeCell ref="B40:H40"/>
    <mergeCell ref="A30:A31"/>
    <mergeCell ref="B30:H30"/>
    <mergeCell ref="B31:H31"/>
    <mergeCell ref="A33:A34"/>
    <mergeCell ref="B33:H33"/>
    <mergeCell ref="B34:H34"/>
    <mergeCell ref="A24:A25"/>
    <mergeCell ref="B24:H24"/>
    <mergeCell ref="B25:H25"/>
    <mergeCell ref="A27:A28"/>
    <mergeCell ref="B27:H27"/>
    <mergeCell ref="B28:H28"/>
    <mergeCell ref="A18:A19"/>
    <mergeCell ref="B18:H18"/>
    <mergeCell ref="B19:H19"/>
    <mergeCell ref="A21:A22"/>
    <mergeCell ref="B21:H21"/>
    <mergeCell ref="B22:H22"/>
    <mergeCell ref="A11:H11"/>
    <mergeCell ref="A12:H12"/>
    <mergeCell ref="A14:H14"/>
    <mergeCell ref="A15:A16"/>
    <mergeCell ref="B15:H15"/>
    <mergeCell ref="B16:H16"/>
    <mergeCell ref="A1:H2"/>
    <mergeCell ref="A4:H4"/>
    <mergeCell ref="A5:H6"/>
    <mergeCell ref="A8:H8"/>
    <mergeCell ref="A9:H9"/>
    <mergeCell ref="A10:H10"/>
  </mergeCells>
  <phoneticPr fontId="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EBEC7-15E2-473D-9CF8-71C616AE8653}">
  <dimension ref="A1:P121"/>
  <sheetViews>
    <sheetView workbookViewId="0">
      <selection activeCell="D19" sqref="D19"/>
    </sheetView>
  </sheetViews>
  <sheetFormatPr defaultRowHeight="18.75" x14ac:dyDescent="0.4"/>
  <cols>
    <col min="1" max="1" width="5.625" customWidth="1"/>
    <col min="2" max="2" width="13" customWidth="1"/>
    <col min="3" max="3" width="10" customWidth="1"/>
    <col min="4" max="4" width="9.875" customWidth="1"/>
    <col min="5" max="5" width="17" customWidth="1"/>
    <col min="16" max="16" width="9.375" bestFit="1" customWidth="1"/>
  </cols>
  <sheetData>
    <row r="1" spans="1:16" x14ac:dyDescent="0.4">
      <c r="A1" s="14" t="s">
        <v>30</v>
      </c>
      <c r="B1" s="14" t="s">
        <v>31</v>
      </c>
      <c r="C1" s="14" t="s">
        <v>32</v>
      </c>
      <c r="D1" s="14" t="s">
        <v>33</v>
      </c>
      <c r="E1" s="14" t="s">
        <v>34</v>
      </c>
      <c r="F1" s="14" t="s">
        <v>35</v>
      </c>
      <c r="G1" s="14" t="s">
        <v>36</v>
      </c>
      <c r="H1" s="14" t="s">
        <v>37</v>
      </c>
      <c r="I1" s="14" t="s">
        <v>38</v>
      </c>
      <c r="J1" s="14" t="s">
        <v>39</v>
      </c>
      <c r="K1" s="14" t="s">
        <v>40</v>
      </c>
      <c r="L1" s="14" t="s">
        <v>41</v>
      </c>
      <c r="M1" s="14" t="s">
        <v>42</v>
      </c>
      <c r="N1" s="14" t="s">
        <v>43</v>
      </c>
      <c r="P1" t="s">
        <v>71</v>
      </c>
    </row>
    <row r="2" spans="1:16" x14ac:dyDescent="0.4">
      <c r="A2" s="12"/>
      <c r="B2" s="13">
        <v>46071</v>
      </c>
      <c r="C2" s="12" t="s">
        <v>44</v>
      </c>
      <c r="D2" s="12" t="s">
        <v>45</v>
      </c>
      <c r="E2" s="12" t="s">
        <v>46</v>
      </c>
      <c r="F2" s="12" t="s">
        <v>47</v>
      </c>
      <c r="G2" s="12">
        <v>12000</v>
      </c>
      <c r="H2" s="12">
        <v>5</v>
      </c>
      <c r="I2" s="12">
        <v>60000</v>
      </c>
      <c r="J2" s="12">
        <v>63000</v>
      </c>
      <c r="K2" s="12">
        <v>10000</v>
      </c>
      <c r="L2" s="12">
        <v>5000</v>
      </c>
      <c r="M2" s="12"/>
      <c r="N2" s="12"/>
      <c r="P2" t="s">
        <v>72</v>
      </c>
    </row>
    <row r="3" spans="1:16" x14ac:dyDescent="0.4">
      <c r="A3" s="12"/>
      <c r="B3" s="13">
        <v>46128</v>
      </c>
      <c r="C3" s="12" t="s">
        <v>44</v>
      </c>
      <c r="D3" s="12" t="s">
        <v>45</v>
      </c>
      <c r="E3" s="12" t="s">
        <v>48</v>
      </c>
      <c r="F3" s="12" t="s">
        <v>49</v>
      </c>
      <c r="G3" s="12">
        <v>12000</v>
      </c>
      <c r="H3" s="12">
        <v>8</v>
      </c>
      <c r="I3" s="12">
        <v>96000</v>
      </c>
      <c r="J3" s="12">
        <v>67457</v>
      </c>
      <c r="K3" s="12">
        <v>500</v>
      </c>
      <c r="L3" s="12">
        <v>3000</v>
      </c>
      <c r="M3" s="12"/>
      <c r="N3" s="12"/>
      <c r="P3" t="s">
        <v>73</v>
      </c>
    </row>
    <row r="4" spans="1:16" x14ac:dyDescent="0.4">
      <c r="A4" s="12"/>
      <c r="B4" s="13">
        <v>46243</v>
      </c>
      <c r="C4" s="12" t="s">
        <v>44</v>
      </c>
      <c r="D4" s="12" t="s">
        <v>50</v>
      </c>
      <c r="E4" s="12" t="s">
        <v>51</v>
      </c>
      <c r="F4" s="12" t="s">
        <v>52</v>
      </c>
      <c r="G4" s="12">
        <v>18000</v>
      </c>
      <c r="H4" s="12">
        <v>1</v>
      </c>
      <c r="I4" s="12">
        <v>18000</v>
      </c>
      <c r="J4" s="12">
        <v>14929</v>
      </c>
      <c r="K4" s="12">
        <v>1000</v>
      </c>
      <c r="L4" s="12">
        <v>5000</v>
      </c>
      <c r="M4" s="12"/>
      <c r="N4" s="12"/>
      <c r="P4" t="s">
        <v>74</v>
      </c>
    </row>
    <row r="5" spans="1:16" x14ac:dyDescent="0.4">
      <c r="A5" s="12"/>
      <c r="B5" s="13">
        <v>46203</v>
      </c>
      <c r="C5" s="12" t="s">
        <v>53</v>
      </c>
      <c r="D5" s="12" t="s">
        <v>54</v>
      </c>
      <c r="E5" s="12" t="s">
        <v>51</v>
      </c>
      <c r="F5" s="12" t="s">
        <v>55</v>
      </c>
      <c r="G5" s="12">
        <v>25000</v>
      </c>
      <c r="H5" s="12">
        <v>4</v>
      </c>
      <c r="I5" s="12">
        <v>100000</v>
      </c>
      <c r="J5" s="12">
        <v>49637</v>
      </c>
      <c r="K5" s="12">
        <v>500</v>
      </c>
      <c r="L5" s="12">
        <v>0</v>
      </c>
      <c r="M5" s="12"/>
      <c r="N5" s="12"/>
    </row>
    <row r="6" spans="1:16" x14ac:dyDescent="0.4">
      <c r="A6" s="12"/>
      <c r="B6" s="13">
        <v>46212</v>
      </c>
      <c r="C6" s="12" t="s">
        <v>44</v>
      </c>
      <c r="D6" s="12" t="s">
        <v>45</v>
      </c>
      <c r="E6" s="12" t="s">
        <v>56</v>
      </c>
      <c r="F6" s="12" t="s">
        <v>57</v>
      </c>
      <c r="G6" s="12">
        <v>5000</v>
      </c>
      <c r="H6" s="12">
        <v>13</v>
      </c>
      <c r="I6" s="12">
        <v>65000</v>
      </c>
      <c r="J6" s="12">
        <v>31811</v>
      </c>
      <c r="K6" s="12">
        <v>1500</v>
      </c>
      <c r="L6" s="12">
        <v>10000</v>
      </c>
      <c r="M6" s="12"/>
      <c r="N6" s="12"/>
      <c r="P6" t="s">
        <v>75</v>
      </c>
    </row>
    <row r="7" spans="1:16" x14ac:dyDescent="0.4">
      <c r="A7" s="12"/>
      <c r="B7" s="13">
        <v>46078</v>
      </c>
      <c r="C7" s="12" t="s">
        <v>44</v>
      </c>
      <c r="D7" s="12" t="s">
        <v>58</v>
      </c>
      <c r="E7" s="12" t="s">
        <v>48</v>
      </c>
      <c r="F7" s="12" t="s">
        <v>59</v>
      </c>
      <c r="G7" s="12">
        <v>12000</v>
      </c>
      <c r="H7" s="12">
        <v>10</v>
      </c>
      <c r="I7" s="12">
        <v>120000</v>
      </c>
      <c r="J7" s="12">
        <v>113113</v>
      </c>
      <c r="K7" s="12">
        <v>1000</v>
      </c>
      <c r="L7" s="12">
        <v>10000</v>
      </c>
      <c r="M7" s="12"/>
      <c r="N7" s="12"/>
      <c r="P7" t="s">
        <v>76</v>
      </c>
    </row>
    <row r="8" spans="1:16" x14ac:dyDescent="0.4">
      <c r="A8" s="12"/>
      <c r="B8" s="13">
        <v>46063</v>
      </c>
      <c r="C8" s="12" t="s">
        <v>53</v>
      </c>
      <c r="D8" s="12" t="s">
        <v>60</v>
      </c>
      <c r="E8" s="12" t="s">
        <v>61</v>
      </c>
      <c r="F8" s="12" t="s">
        <v>47</v>
      </c>
      <c r="G8" s="12">
        <v>25000</v>
      </c>
      <c r="H8" s="12">
        <v>12</v>
      </c>
      <c r="I8" s="12">
        <v>300000</v>
      </c>
      <c r="J8" s="12">
        <v>166426</v>
      </c>
      <c r="K8" s="12">
        <v>1500</v>
      </c>
      <c r="L8" s="12">
        <v>5000</v>
      </c>
      <c r="M8" s="12"/>
      <c r="N8" s="12"/>
    </row>
    <row r="9" spans="1:16" x14ac:dyDescent="0.4">
      <c r="A9" s="12"/>
      <c r="B9" s="13">
        <v>46139</v>
      </c>
      <c r="C9" s="12" t="s">
        <v>44</v>
      </c>
      <c r="D9" s="12" t="s">
        <v>78</v>
      </c>
      <c r="E9" s="12" t="s">
        <v>51</v>
      </c>
      <c r="F9" s="12" t="s">
        <v>47</v>
      </c>
      <c r="G9" s="12">
        <v>45000</v>
      </c>
      <c r="H9" s="12">
        <v>13</v>
      </c>
      <c r="I9" s="12">
        <v>585000</v>
      </c>
      <c r="J9" s="12">
        <v>342209</v>
      </c>
      <c r="K9" s="12">
        <v>7000</v>
      </c>
      <c r="L9" s="12">
        <v>5000</v>
      </c>
      <c r="M9" s="12"/>
      <c r="N9" s="12"/>
      <c r="P9" t="s">
        <v>77</v>
      </c>
    </row>
    <row r="10" spans="1:16" x14ac:dyDescent="0.4">
      <c r="A10" s="12"/>
      <c r="B10" s="13">
        <v>46188</v>
      </c>
      <c r="C10" s="12" t="s">
        <v>44</v>
      </c>
      <c r="D10" s="12" t="s">
        <v>45</v>
      </c>
      <c r="E10" s="12" t="s">
        <v>51</v>
      </c>
      <c r="F10" s="12" t="s">
        <v>55</v>
      </c>
      <c r="G10" s="12">
        <v>3500</v>
      </c>
      <c r="H10" s="12">
        <v>11</v>
      </c>
      <c r="I10" s="12">
        <v>38500</v>
      </c>
      <c r="J10" s="12">
        <v>25047</v>
      </c>
      <c r="K10" s="12">
        <v>500</v>
      </c>
      <c r="L10" s="12">
        <v>0</v>
      </c>
      <c r="M10" s="12"/>
      <c r="N10" s="12"/>
      <c r="P10" t="e">
        <f>$P$2:$P$4</f>
        <v>#VALUE!</v>
      </c>
    </row>
    <row r="11" spans="1:16" x14ac:dyDescent="0.4">
      <c r="A11" s="12"/>
      <c r="B11" s="13">
        <v>46161</v>
      </c>
      <c r="C11" s="12" t="s">
        <v>62</v>
      </c>
      <c r="D11" s="12" t="s">
        <v>60</v>
      </c>
      <c r="E11" s="12" t="s">
        <v>63</v>
      </c>
      <c r="F11" s="12" t="s">
        <v>59</v>
      </c>
      <c r="G11" s="12">
        <v>45000</v>
      </c>
      <c r="H11" s="12">
        <v>5</v>
      </c>
      <c r="I11" s="12">
        <v>225000</v>
      </c>
      <c r="J11" s="12">
        <v>131049</v>
      </c>
      <c r="K11" s="12">
        <v>1000</v>
      </c>
      <c r="L11" s="12">
        <v>5000</v>
      </c>
      <c r="M11" s="12"/>
      <c r="N11" s="12"/>
    </row>
    <row r="12" spans="1:16" x14ac:dyDescent="0.4">
      <c r="A12" s="12"/>
      <c r="B12" s="13">
        <v>46051</v>
      </c>
      <c r="C12" s="12" t="s">
        <v>44</v>
      </c>
      <c r="D12" s="12" t="s">
        <v>50</v>
      </c>
      <c r="E12" s="12" t="s">
        <v>63</v>
      </c>
      <c r="F12" s="12" t="s">
        <v>64</v>
      </c>
      <c r="G12" s="12">
        <v>12000</v>
      </c>
      <c r="H12" s="12">
        <v>5</v>
      </c>
      <c r="I12" s="12">
        <v>60000</v>
      </c>
      <c r="J12" s="12">
        <v>42285</v>
      </c>
      <c r="K12" s="12">
        <v>500</v>
      </c>
      <c r="L12" s="12">
        <v>10000</v>
      </c>
      <c r="M12" s="12"/>
      <c r="N12" s="12"/>
    </row>
    <row r="13" spans="1:16" x14ac:dyDescent="0.4">
      <c r="A13" s="12"/>
      <c r="B13" s="13">
        <v>46155</v>
      </c>
      <c r="C13" s="12" t="s">
        <v>65</v>
      </c>
      <c r="D13" s="12" t="s">
        <v>54</v>
      </c>
      <c r="E13" s="12" t="s">
        <v>66</v>
      </c>
      <c r="F13" s="12" t="s">
        <v>55</v>
      </c>
      <c r="G13" s="12">
        <v>32000</v>
      </c>
      <c r="H13" s="12">
        <v>3</v>
      </c>
      <c r="I13" s="12">
        <v>96000</v>
      </c>
      <c r="J13" s="12">
        <v>61668</v>
      </c>
      <c r="K13" s="12">
        <v>4000</v>
      </c>
      <c r="L13" s="12">
        <v>1000</v>
      </c>
      <c r="M13" s="12"/>
      <c r="N13" s="12"/>
    </row>
    <row r="14" spans="1:16" x14ac:dyDescent="0.4">
      <c r="A14" s="12"/>
      <c r="B14" s="13">
        <v>46259</v>
      </c>
      <c r="C14" s="12" t="s">
        <v>65</v>
      </c>
      <c r="D14" s="12" t="s">
        <v>45</v>
      </c>
      <c r="E14" s="12" t="s">
        <v>67</v>
      </c>
      <c r="F14" s="12" t="s">
        <v>59</v>
      </c>
      <c r="G14" s="12">
        <v>18000</v>
      </c>
      <c r="H14" s="12">
        <v>11</v>
      </c>
      <c r="I14" s="12">
        <v>198000</v>
      </c>
      <c r="J14" s="12">
        <v>100143</v>
      </c>
      <c r="K14" s="12">
        <v>2500</v>
      </c>
      <c r="L14" s="12">
        <v>0</v>
      </c>
      <c r="M14" s="12"/>
      <c r="N14" s="12"/>
    </row>
    <row r="15" spans="1:16" x14ac:dyDescent="0.4">
      <c r="A15" s="12"/>
      <c r="B15" s="13">
        <v>46128</v>
      </c>
      <c r="C15" s="12" t="s">
        <v>62</v>
      </c>
      <c r="D15" s="12" t="s">
        <v>68</v>
      </c>
      <c r="E15" s="12" t="s">
        <v>66</v>
      </c>
      <c r="F15" s="12" t="s">
        <v>57</v>
      </c>
      <c r="G15" s="12">
        <v>5000</v>
      </c>
      <c r="H15" s="12">
        <v>10</v>
      </c>
      <c r="I15" s="12">
        <v>50000</v>
      </c>
      <c r="J15" s="12">
        <v>43541</v>
      </c>
      <c r="K15" s="12">
        <v>4000</v>
      </c>
      <c r="L15" s="12">
        <v>3000</v>
      </c>
      <c r="M15" s="12"/>
      <c r="N15" s="12"/>
    </row>
    <row r="16" spans="1:16" x14ac:dyDescent="0.4">
      <c r="A16" s="12"/>
      <c r="B16" s="13">
        <v>46184</v>
      </c>
      <c r="C16" s="12" t="s">
        <v>62</v>
      </c>
      <c r="D16" s="12" t="s">
        <v>54</v>
      </c>
      <c r="E16" s="12" t="s">
        <v>48</v>
      </c>
      <c r="F16" s="12" t="s">
        <v>57</v>
      </c>
      <c r="G16" s="12">
        <v>25000</v>
      </c>
      <c r="H16" s="12">
        <v>16</v>
      </c>
      <c r="I16" s="12">
        <v>400000</v>
      </c>
      <c r="J16" s="12">
        <v>183895</v>
      </c>
      <c r="K16" s="12">
        <v>1500</v>
      </c>
      <c r="L16" s="12">
        <v>10000</v>
      </c>
      <c r="M16" s="12"/>
      <c r="N16" s="12"/>
    </row>
    <row r="17" spans="1:14" x14ac:dyDescent="0.4">
      <c r="A17" s="12"/>
      <c r="B17" s="13">
        <v>46091</v>
      </c>
      <c r="C17" s="12" t="s">
        <v>62</v>
      </c>
      <c r="D17" s="12" t="s">
        <v>69</v>
      </c>
      <c r="E17" s="12" t="s">
        <v>67</v>
      </c>
      <c r="F17" s="12" t="s">
        <v>49</v>
      </c>
      <c r="G17" s="12">
        <v>45000</v>
      </c>
      <c r="H17" s="12">
        <v>3</v>
      </c>
      <c r="I17" s="12">
        <v>135000</v>
      </c>
      <c r="J17" s="12">
        <v>126763</v>
      </c>
      <c r="K17" s="12">
        <v>4000</v>
      </c>
      <c r="L17" s="12">
        <v>10000</v>
      </c>
      <c r="M17" s="12"/>
      <c r="N17" s="12"/>
    </row>
    <row r="18" spans="1:14" x14ac:dyDescent="0.4">
      <c r="A18" s="12"/>
      <c r="B18" s="13">
        <v>46129</v>
      </c>
      <c r="C18" s="12" t="s">
        <v>62</v>
      </c>
      <c r="D18" s="12" t="s">
        <v>60</v>
      </c>
      <c r="E18" s="12" t="s">
        <v>66</v>
      </c>
      <c r="F18" s="12" t="s">
        <v>64</v>
      </c>
      <c r="G18" s="12">
        <v>32000</v>
      </c>
      <c r="H18" s="12">
        <v>7</v>
      </c>
      <c r="I18" s="12">
        <v>224000</v>
      </c>
      <c r="J18" s="12">
        <v>204838</v>
      </c>
      <c r="K18" s="12">
        <v>7000</v>
      </c>
      <c r="L18" s="12">
        <v>5000</v>
      </c>
      <c r="M18" s="12"/>
      <c r="N18" s="12"/>
    </row>
    <row r="19" spans="1:14" x14ac:dyDescent="0.4">
      <c r="A19" s="12"/>
      <c r="B19" s="13">
        <v>46037</v>
      </c>
      <c r="C19" s="12" t="s">
        <v>44</v>
      </c>
      <c r="D19" s="12" t="s">
        <v>50</v>
      </c>
      <c r="E19" s="12" t="s">
        <v>61</v>
      </c>
      <c r="F19" s="12" t="s">
        <v>52</v>
      </c>
      <c r="G19" s="12">
        <v>45000</v>
      </c>
      <c r="H19" s="12">
        <v>4</v>
      </c>
      <c r="I19" s="12">
        <v>180000</v>
      </c>
      <c r="J19" s="12">
        <v>189000</v>
      </c>
      <c r="K19" s="12">
        <v>3500</v>
      </c>
      <c r="L19" s="12">
        <v>0</v>
      </c>
      <c r="M19" s="12"/>
      <c r="N19" s="12"/>
    </row>
    <row r="20" spans="1:14" x14ac:dyDescent="0.4">
      <c r="A20" s="12"/>
      <c r="B20" s="13">
        <v>46196</v>
      </c>
      <c r="C20" s="12" t="s">
        <v>44</v>
      </c>
      <c r="D20" s="12" t="s">
        <v>69</v>
      </c>
      <c r="E20" s="12" t="s">
        <v>51</v>
      </c>
      <c r="F20" s="12" t="s">
        <v>49</v>
      </c>
      <c r="G20" s="12">
        <v>5000</v>
      </c>
      <c r="H20" s="12">
        <v>2</v>
      </c>
      <c r="I20" s="12">
        <v>10000</v>
      </c>
      <c r="J20" s="12">
        <v>5644</v>
      </c>
      <c r="K20" s="12">
        <v>500</v>
      </c>
      <c r="L20" s="12">
        <v>10000</v>
      </c>
      <c r="M20" s="12"/>
      <c r="N20" s="12"/>
    </row>
    <row r="21" spans="1:14" x14ac:dyDescent="0.4">
      <c r="A21" s="12"/>
      <c r="B21" s="13">
        <v>46269</v>
      </c>
      <c r="C21" s="12" t="s">
        <v>62</v>
      </c>
      <c r="D21" s="12" t="s">
        <v>69</v>
      </c>
      <c r="E21" s="12" t="s">
        <v>46</v>
      </c>
      <c r="F21" s="12" t="s">
        <v>59</v>
      </c>
      <c r="G21" s="12">
        <v>45000</v>
      </c>
      <c r="H21" s="12">
        <v>7</v>
      </c>
      <c r="I21" s="12">
        <v>315000</v>
      </c>
      <c r="J21" s="12">
        <v>226679</v>
      </c>
      <c r="K21" s="12">
        <v>7000</v>
      </c>
      <c r="L21" s="12">
        <v>3000</v>
      </c>
      <c r="M21" s="12"/>
      <c r="N21" s="12"/>
    </row>
    <row r="22" spans="1:14" x14ac:dyDescent="0.4">
      <c r="A22" s="12"/>
      <c r="B22" s="13">
        <v>46237</v>
      </c>
      <c r="C22" s="12" t="s">
        <v>62</v>
      </c>
      <c r="D22" s="12" t="s">
        <v>60</v>
      </c>
      <c r="E22" s="12" t="s">
        <v>63</v>
      </c>
      <c r="F22" s="12" t="s">
        <v>47</v>
      </c>
      <c r="G22" s="12">
        <v>5000</v>
      </c>
      <c r="H22" s="12">
        <v>4</v>
      </c>
      <c r="I22" s="12">
        <v>20000</v>
      </c>
      <c r="J22" s="12">
        <v>15589</v>
      </c>
      <c r="K22" s="12">
        <v>1500</v>
      </c>
      <c r="L22" s="12">
        <v>1000</v>
      </c>
      <c r="M22" s="12"/>
      <c r="N22" s="12"/>
    </row>
    <row r="23" spans="1:14" x14ac:dyDescent="0.4">
      <c r="A23" s="12"/>
      <c r="B23" s="13">
        <v>46125</v>
      </c>
      <c r="C23" s="12" t="s">
        <v>53</v>
      </c>
      <c r="D23" s="12" t="s">
        <v>45</v>
      </c>
      <c r="E23" s="12" t="s">
        <v>67</v>
      </c>
      <c r="F23" s="12" t="s">
        <v>49</v>
      </c>
      <c r="G23" s="12">
        <v>32000</v>
      </c>
      <c r="H23" s="12">
        <v>11</v>
      </c>
      <c r="I23" s="12">
        <v>352000</v>
      </c>
      <c r="J23" s="12">
        <v>299304</v>
      </c>
      <c r="K23" s="12">
        <v>500</v>
      </c>
      <c r="L23" s="12">
        <v>0</v>
      </c>
      <c r="M23" s="12"/>
      <c r="N23" s="12"/>
    </row>
    <row r="24" spans="1:14" x14ac:dyDescent="0.4">
      <c r="A24" s="12"/>
      <c r="B24" s="13">
        <v>46077</v>
      </c>
      <c r="C24" s="12" t="s">
        <v>62</v>
      </c>
      <c r="D24" s="12" t="s">
        <v>60</v>
      </c>
      <c r="E24" s="12" t="s">
        <v>66</v>
      </c>
      <c r="F24" s="12" t="s">
        <v>52</v>
      </c>
      <c r="G24" s="12">
        <v>7800</v>
      </c>
      <c r="H24" s="12">
        <v>9</v>
      </c>
      <c r="I24" s="12">
        <v>70200</v>
      </c>
      <c r="J24" s="12">
        <v>47828</v>
      </c>
      <c r="K24" s="12">
        <v>500</v>
      </c>
      <c r="L24" s="12">
        <v>1000</v>
      </c>
      <c r="M24" s="12"/>
      <c r="N24" s="12"/>
    </row>
    <row r="25" spans="1:14" x14ac:dyDescent="0.4">
      <c r="A25" s="12"/>
      <c r="B25" s="13">
        <v>46232</v>
      </c>
      <c r="C25" s="12" t="s">
        <v>62</v>
      </c>
      <c r="D25" s="12" t="s">
        <v>45</v>
      </c>
      <c r="E25" s="12" t="s">
        <v>67</v>
      </c>
      <c r="F25" s="12" t="s">
        <v>55</v>
      </c>
      <c r="G25" s="12">
        <v>12000</v>
      </c>
      <c r="H25" s="12">
        <v>6</v>
      </c>
      <c r="I25" s="12">
        <v>72000</v>
      </c>
      <c r="J25" s="12">
        <v>47030</v>
      </c>
      <c r="K25" s="12">
        <v>2500</v>
      </c>
      <c r="L25" s="12">
        <v>0</v>
      </c>
      <c r="M25" s="12"/>
      <c r="N25" s="12"/>
    </row>
    <row r="26" spans="1:14" x14ac:dyDescent="0.4">
      <c r="A26" s="12"/>
      <c r="B26" s="13">
        <v>46243</v>
      </c>
      <c r="C26" s="12" t="s">
        <v>65</v>
      </c>
      <c r="D26" s="12" t="s">
        <v>54</v>
      </c>
      <c r="E26" s="12" t="s">
        <v>63</v>
      </c>
      <c r="F26" s="12" t="s">
        <v>49</v>
      </c>
      <c r="G26" s="12">
        <v>32000</v>
      </c>
      <c r="H26" s="12">
        <v>9</v>
      </c>
      <c r="I26" s="12">
        <v>288000</v>
      </c>
      <c r="J26" s="12">
        <v>263018</v>
      </c>
      <c r="K26" s="12">
        <v>2500</v>
      </c>
      <c r="L26" s="12">
        <v>0</v>
      </c>
      <c r="M26" s="12"/>
      <c r="N26" s="12"/>
    </row>
    <row r="27" spans="1:14" x14ac:dyDescent="0.4">
      <c r="A27" s="12"/>
      <c r="B27" s="13">
        <v>46058</v>
      </c>
      <c r="C27" s="12" t="s">
        <v>44</v>
      </c>
      <c r="D27" s="12" t="s">
        <v>60</v>
      </c>
      <c r="E27" s="12" t="s">
        <v>66</v>
      </c>
      <c r="F27" s="12" t="s">
        <v>47</v>
      </c>
      <c r="G27" s="12">
        <v>18000</v>
      </c>
      <c r="H27" s="12">
        <v>7</v>
      </c>
      <c r="I27" s="12">
        <v>126000</v>
      </c>
      <c r="J27" s="12">
        <v>117728</v>
      </c>
      <c r="K27" s="12">
        <v>4000</v>
      </c>
      <c r="L27" s="12">
        <v>5000</v>
      </c>
      <c r="M27" s="12"/>
      <c r="N27" s="12"/>
    </row>
    <row r="28" spans="1:14" x14ac:dyDescent="0.4">
      <c r="A28" s="12"/>
      <c r="B28" s="13">
        <v>46056</v>
      </c>
      <c r="C28" s="12" t="s">
        <v>44</v>
      </c>
      <c r="D28" s="12" t="s">
        <v>45</v>
      </c>
      <c r="E28" s="12" t="s">
        <v>48</v>
      </c>
      <c r="F28" s="12" t="s">
        <v>57</v>
      </c>
      <c r="G28" s="12">
        <v>45000</v>
      </c>
      <c r="H28" s="12">
        <v>17</v>
      </c>
      <c r="I28" s="12">
        <v>765000</v>
      </c>
      <c r="J28" s="12">
        <v>695915</v>
      </c>
      <c r="K28" s="12">
        <v>4000</v>
      </c>
      <c r="L28" s="12">
        <v>0</v>
      </c>
      <c r="M28" s="12"/>
      <c r="N28" s="12"/>
    </row>
    <row r="29" spans="1:14" x14ac:dyDescent="0.4">
      <c r="A29" s="12"/>
      <c r="B29" s="13">
        <v>46047</v>
      </c>
      <c r="C29" s="12" t="s">
        <v>65</v>
      </c>
      <c r="D29" s="12" t="s">
        <v>58</v>
      </c>
      <c r="E29" s="12" t="s">
        <v>66</v>
      </c>
      <c r="F29" s="12" t="s">
        <v>49</v>
      </c>
      <c r="G29" s="12">
        <v>5000</v>
      </c>
      <c r="H29" s="12">
        <v>8</v>
      </c>
      <c r="I29" s="12">
        <v>40000</v>
      </c>
      <c r="J29" s="12">
        <v>26075</v>
      </c>
      <c r="K29" s="12">
        <v>4000</v>
      </c>
      <c r="L29" s="12">
        <v>0</v>
      </c>
      <c r="M29" s="12"/>
      <c r="N29" s="12"/>
    </row>
    <row r="30" spans="1:14" x14ac:dyDescent="0.4">
      <c r="A30" s="12"/>
      <c r="B30" s="13">
        <v>46180</v>
      </c>
      <c r="C30" s="12" t="s">
        <v>44</v>
      </c>
      <c r="D30" s="12" t="s">
        <v>50</v>
      </c>
      <c r="E30" s="12" t="s">
        <v>61</v>
      </c>
      <c r="F30" s="12" t="s">
        <v>64</v>
      </c>
      <c r="G30" s="12">
        <v>12000</v>
      </c>
      <c r="H30" s="12">
        <v>11</v>
      </c>
      <c r="I30" s="12">
        <v>132000</v>
      </c>
      <c r="J30" s="12">
        <v>75153</v>
      </c>
      <c r="K30" s="12">
        <v>2500</v>
      </c>
      <c r="L30" s="12">
        <v>0</v>
      </c>
      <c r="M30" s="12"/>
      <c r="N30" s="12"/>
    </row>
    <row r="31" spans="1:14" x14ac:dyDescent="0.4">
      <c r="A31" s="12"/>
      <c r="B31" s="13">
        <v>46094</v>
      </c>
      <c r="C31" s="12" t="s">
        <v>53</v>
      </c>
      <c r="D31" s="12" t="s">
        <v>58</v>
      </c>
      <c r="E31" s="12" t="s">
        <v>48</v>
      </c>
      <c r="F31" s="12" t="s">
        <v>52</v>
      </c>
      <c r="G31" s="12">
        <v>5000</v>
      </c>
      <c r="H31" s="12">
        <v>3</v>
      </c>
      <c r="I31" s="12">
        <v>15000</v>
      </c>
      <c r="J31" s="12">
        <v>10782</v>
      </c>
      <c r="K31" s="12">
        <v>4000</v>
      </c>
      <c r="L31" s="12">
        <v>0</v>
      </c>
      <c r="M31" s="12"/>
      <c r="N31" s="12"/>
    </row>
    <row r="32" spans="1:14" x14ac:dyDescent="0.4">
      <c r="A32" s="12"/>
      <c r="B32" s="13">
        <v>46181</v>
      </c>
      <c r="C32" s="12" t="s">
        <v>65</v>
      </c>
      <c r="D32" s="12" t="s">
        <v>58</v>
      </c>
      <c r="E32" s="12" t="s">
        <v>51</v>
      </c>
      <c r="F32" s="12" t="s">
        <v>64</v>
      </c>
      <c r="G32" s="12">
        <v>18000</v>
      </c>
      <c r="H32" s="12">
        <v>6</v>
      </c>
      <c r="I32" s="12">
        <v>108000</v>
      </c>
      <c r="J32" s="12">
        <v>72261</v>
      </c>
      <c r="K32" s="12">
        <v>4000</v>
      </c>
      <c r="L32" s="12">
        <v>5000</v>
      </c>
      <c r="M32" s="12"/>
      <c r="N32" s="12"/>
    </row>
    <row r="33" spans="1:14" x14ac:dyDescent="0.4">
      <c r="A33" s="12"/>
      <c r="B33" s="13">
        <v>46106</v>
      </c>
      <c r="C33" s="12" t="s">
        <v>44</v>
      </c>
      <c r="D33" s="12" t="s">
        <v>45</v>
      </c>
      <c r="E33" s="12" t="s">
        <v>46</v>
      </c>
      <c r="F33" s="12" t="s">
        <v>59</v>
      </c>
      <c r="G33" s="12">
        <v>5000</v>
      </c>
      <c r="H33" s="12">
        <v>5</v>
      </c>
      <c r="I33" s="12">
        <v>25000</v>
      </c>
      <c r="J33" s="12">
        <v>14555</v>
      </c>
      <c r="K33" s="12">
        <v>500</v>
      </c>
      <c r="L33" s="12">
        <v>5000</v>
      </c>
      <c r="M33" s="12"/>
      <c r="N33" s="12"/>
    </row>
    <row r="34" spans="1:14" x14ac:dyDescent="0.4">
      <c r="A34" s="12"/>
      <c r="B34" s="13">
        <v>46243</v>
      </c>
      <c r="C34" s="12" t="s">
        <v>62</v>
      </c>
      <c r="D34" s="12" t="s">
        <v>69</v>
      </c>
      <c r="E34" s="12" t="s">
        <v>61</v>
      </c>
      <c r="F34" s="12" t="s">
        <v>47</v>
      </c>
      <c r="G34" s="12">
        <v>18000</v>
      </c>
      <c r="H34" s="12">
        <v>17</v>
      </c>
      <c r="I34" s="12">
        <v>306000</v>
      </c>
      <c r="J34" s="12">
        <v>212445</v>
      </c>
      <c r="K34" s="12">
        <v>500</v>
      </c>
      <c r="L34" s="12">
        <v>0</v>
      </c>
      <c r="M34" s="12"/>
      <c r="N34" s="12"/>
    </row>
    <row r="35" spans="1:14" x14ac:dyDescent="0.4">
      <c r="A35" s="12"/>
      <c r="B35" s="13">
        <v>46245</v>
      </c>
      <c r="C35" s="12" t="s">
        <v>65</v>
      </c>
      <c r="D35" s="12" t="s">
        <v>45</v>
      </c>
      <c r="E35" s="12" t="s">
        <v>48</v>
      </c>
      <c r="F35" s="12" t="s">
        <v>64</v>
      </c>
      <c r="G35" s="12">
        <v>7800</v>
      </c>
      <c r="H35" s="12">
        <v>9</v>
      </c>
      <c r="I35" s="12">
        <v>70200</v>
      </c>
      <c r="J35" s="12">
        <v>37261</v>
      </c>
      <c r="K35" s="12">
        <v>2500</v>
      </c>
      <c r="L35" s="12">
        <v>3000</v>
      </c>
      <c r="M35" s="12"/>
      <c r="N35" s="12"/>
    </row>
    <row r="36" spans="1:14" x14ac:dyDescent="0.4">
      <c r="A36" s="12"/>
      <c r="B36" s="13">
        <v>46102</v>
      </c>
      <c r="C36" s="12" t="s">
        <v>44</v>
      </c>
      <c r="D36" s="12" t="s">
        <v>58</v>
      </c>
      <c r="E36" s="12" t="s">
        <v>67</v>
      </c>
      <c r="F36" s="12" t="s">
        <v>59</v>
      </c>
      <c r="G36" s="12">
        <v>7800</v>
      </c>
      <c r="H36" s="12">
        <v>18</v>
      </c>
      <c r="I36" s="12">
        <v>140400</v>
      </c>
      <c r="J36" s="12">
        <v>147420</v>
      </c>
      <c r="K36" s="12">
        <v>4500</v>
      </c>
      <c r="L36" s="12">
        <v>3000</v>
      </c>
      <c r="M36" s="12"/>
      <c r="N36" s="12"/>
    </row>
    <row r="37" spans="1:14" x14ac:dyDescent="0.4">
      <c r="A37" s="12"/>
      <c r="B37" s="13">
        <v>46079</v>
      </c>
      <c r="C37" s="12" t="s">
        <v>53</v>
      </c>
      <c r="D37" s="12" t="s">
        <v>45</v>
      </c>
      <c r="E37" s="12" t="s">
        <v>46</v>
      </c>
      <c r="F37" s="12" t="s">
        <v>64</v>
      </c>
      <c r="G37" s="12">
        <v>3500</v>
      </c>
      <c r="H37" s="12">
        <v>12</v>
      </c>
      <c r="I37" s="12">
        <v>42000</v>
      </c>
      <c r="J37" s="12">
        <v>23311</v>
      </c>
      <c r="K37" s="12">
        <v>1000</v>
      </c>
      <c r="L37" s="12">
        <v>5000</v>
      </c>
      <c r="M37" s="12"/>
      <c r="N37" s="12"/>
    </row>
    <row r="38" spans="1:14" x14ac:dyDescent="0.4">
      <c r="A38" s="12"/>
      <c r="B38" s="13">
        <v>46197</v>
      </c>
      <c r="C38" s="12" t="s">
        <v>53</v>
      </c>
      <c r="D38" s="12" t="s">
        <v>50</v>
      </c>
      <c r="E38" s="12" t="s">
        <v>66</v>
      </c>
      <c r="F38" s="12" t="s">
        <v>47</v>
      </c>
      <c r="G38" s="12">
        <v>7800</v>
      </c>
      <c r="H38" s="12">
        <v>6</v>
      </c>
      <c r="I38" s="12">
        <v>46800</v>
      </c>
      <c r="J38" s="12">
        <v>41685</v>
      </c>
      <c r="K38" s="12">
        <v>500</v>
      </c>
      <c r="L38" s="12">
        <v>0</v>
      </c>
      <c r="M38" s="12"/>
      <c r="N38" s="12"/>
    </row>
    <row r="39" spans="1:14" x14ac:dyDescent="0.4">
      <c r="A39" s="12"/>
      <c r="B39" s="13">
        <v>46267</v>
      </c>
      <c r="C39" s="12" t="s">
        <v>65</v>
      </c>
      <c r="D39" s="12" t="s">
        <v>50</v>
      </c>
      <c r="E39" s="12" t="s">
        <v>51</v>
      </c>
      <c r="F39" s="12" t="s">
        <v>64</v>
      </c>
      <c r="G39" s="12">
        <v>7800</v>
      </c>
      <c r="H39" s="12">
        <v>4</v>
      </c>
      <c r="I39" s="12">
        <v>31200</v>
      </c>
      <c r="J39" s="12">
        <v>20007</v>
      </c>
      <c r="K39" s="12">
        <v>500</v>
      </c>
      <c r="L39" s="12">
        <v>10000</v>
      </c>
      <c r="M39" s="12"/>
      <c r="N39" s="12"/>
    </row>
    <row r="40" spans="1:14" x14ac:dyDescent="0.4">
      <c r="A40" s="12"/>
      <c r="B40" s="13">
        <v>46195</v>
      </c>
      <c r="C40" s="12" t="s">
        <v>62</v>
      </c>
      <c r="D40" s="12" t="s">
        <v>60</v>
      </c>
      <c r="E40" s="12" t="s">
        <v>61</v>
      </c>
      <c r="F40" s="12" t="s">
        <v>64</v>
      </c>
      <c r="G40" s="12">
        <v>12000</v>
      </c>
      <c r="H40" s="12">
        <v>8</v>
      </c>
      <c r="I40" s="12">
        <v>96000</v>
      </c>
      <c r="J40" s="12">
        <v>44335</v>
      </c>
      <c r="K40" s="12">
        <v>1000</v>
      </c>
      <c r="L40" s="12">
        <v>1000</v>
      </c>
      <c r="M40" s="12"/>
      <c r="N40" s="12"/>
    </row>
    <row r="41" spans="1:14" x14ac:dyDescent="0.4">
      <c r="A41" s="12"/>
      <c r="B41" s="13">
        <v>46160</v>
      </c>
      <c r="C41" s="12" t="s">
        <v>62</v>
      </c>
      <c r="D41" s="12" t="s">
        <v>58</v>
      </c>
      <c r="E41" s="12" t="s">
        <v>46</v>
      </c>
      <c r="F41" s="12" t="s">
        <v>64</v>
      </c>
      <c r="G41" s="12">
        <v>32000</v>
      </c>
      <c r="H41" s="12">
        <v>18</v>
      </c>
      <c r="I41" s="12">
        <v>576000</v>
      </c>
      <c r="J41" s="12">
        <v>354571</v>
      </c>
      <c r="K41" s="12">
        <v>500</v>
      </c>
      <c r="L41" s="12">
        <v>0</v>
      </c>
      <c r="M41" s="12"/>
      <c r="N41" s="12"/>
    </row>
    <row r="42" spans="1:14" x14ac:dyDescent="0.4">
      <c r="A42" s="12"/>
      <c r="B42" s="13">
        <v>46086</v>
      </c>
      <c r="C42" s="12" t="s">
        <v>62</v>
      </c>
      <c r="D42" s="12" t="s">
        <v>68</v>
      </c>
      <c r="E42" s="12" t="s">
        <v>48</v>
      </c>
      <c r="F42" s="12" t="s">
        <v>49</v>
      </c>
      <c r="G42" s="12">
        <v>32000</v>
      </c>
      <c r="H42" s="12">
        <v>12</v>
      </c>
      <c r="I42" s="12">
        <v>384000</v>
      </c>
      <c r="J42" s="12">
        <v>312680</v>
      </c>
      <c r="K42" s="12">
        <v>1500</v>
      </c>
      <c r="L42" s="12">
        <v>1000</v>
      </c>
      <c r="M42" s="12"/>
      <c r="N42" s="12"/>
    </row>
    <row r="43" spans="1:14" x14ac:dyDescent="0.4">
      <c r="A43" s="12"/>
      <c r="B43" s="13">
        <v>46127</v>
      </c>
      <c r="C43" s="12" t="s">
        <v>53</v>
      </c>
      <c r="D43" s="12" t="s">
        <v>69</v>
      </c>
      <c r="E43" s="12" t="s">
        <v>46</v>
      </c>
      <c r="F43" s="12" t="s">
        <v>49</v>
      </c>
      <c r="G43" s="12">
        <v>32000</v>
      </c>
      <c r="H43" s="12">
        <v>1</v>
      </c>
      <c r="I43" s="12">
        <v>32000</v>
      </c>
      <c r="J43" s="12">
        <v>22718</v>
      </c>
      <c r="K43" s="12">
        <v>4000</v>
      </c>
      <c r="L43" s="12">
        <v>5000</v>
      </c>
      <c r="M43" s="12"/>
      <c r="N43" s="12"/>
    </row>
    <row r="44" spans="1:14" x14ac:dyDescent="0.4">
      <c r="A44" s="12"/>
      <c r="B44" s="13">
        <v>46185</v>
      </c>
      <c r="C44" s="12" t="s">
        <v>53</v>
      </c>
      <c r="D44" s="12" t="s">
        <v>58</v>
      </c>
      <c r="E44" s="12" t="s">
        <v>61</v>
      </c>
      <c r="F44" s="12" t="s">
        <v>57</v>
      </c>
      <c r="G44" s="12">
        <v>25000</v>
      </c>
      <c r="H44" s="12">
        <v>4</v>
      </c>
      <c r="I44" s="12">
        <v>100000</v>
      </c>
      <c r="J44" s="12">
        <v>80987</v>
      </c>
      <c r="K44" s="12">
        <v>1500</v>
      </c>
      <c r="L44" s="12">
        <v>3000</v>
      </c>
      <c r="M44" s="12"/>
      <c r="N44" s="12"/>
    </row>
    <row r="45" spans="1:14" x14ac:dyDescent="0.4">
      <c r="A45" s="12"/>
      <c r="B45" s="13">
        <v>46221</v>
      </c>
      <c r="C45" s="12" t="s">
        <v>44</v>
      </c>
      <c r="D45" s="12" t="s">
        <v>70</v>
      </c>
      <c r="E45" s="12" t="s">
        <v>63</v>
      </c>
      <c r="F45" s="12" t="s">
        <v>59</v>
      </c>
      <c r="G45" s="12">
        <v>18000</v>
      </c>
      <c r="H45" s="12">
        <v>18</v>
      </c>
      <c r="I45" s="12">
        <v>324000</v>
      </c>
      <c r="J45" s="12">
        <v>166420</v>
      </c>
      <c r="K45" s="12">
        <v>2500</v>
      </c>
      <c r="L45" s="12">
        <v>5000</v>
      </c>
      <c r="M45" s="12"/>
      <c r="N45" s="12"/>
    </row>
    <row r="46" spans="1:14" x14ac:dyDescent="0.4">
      <c r="A46" s="12"/>
      <c r="B46" s="13">
        <v>46191</v>
      </c>
      <c r="C46" s="12" t="s">
        <v>44</v>
      </c>
      <c r="D46" s="12" t="s">
        <v>54</v>
      </c>
      <c r="E46" s="12" t="s">
        <v>46</v>
      </c>
      <c r="F46" s="12" t="s">
        <v>52</v>
      </c>
      <c r="G46" s="12">
        <v>3500</v>
      </c>
      <c r="H46" s="12">
        <v>10</v>
      </c>
      <c r="I46" s="12">
        <v>35000</v>
      </c>
      <c r="J46" s="12">
        <v>20770</v>
      </c>
      <c r="K46" s="12">
        <v>2500</v>
      </c>
      <c r="L46" s="12">
        <v>10000</v>
      </c>
      <c r="M46" s="12"/>
      <c r="N46" s="12"/>
    </row>
    <row r="47" spans="1:14" x14ac:dyDescent="0.4">
      <c r="A47" s="12"/>
      <c r="B47" s="13">
        <v>46198</v>
      </c>
      <c r="C47" s="12" t="s">
        <v>53</v>
      </c>
      <c r="D47" s="12" t="s">
        <v>60</v>
      </c>
      <c r="E47" s="12" t="s">
        <v>51</v>
      </c>
      <c r="F47" s="12" t="s">
        <v>57</v>
      </c>
      <c r="G47" s="12">
        <v>45000</v>
      </c>
      <c r="H47" s="12">
        <v>6</v>
      </c>
      <c r="I47" s="12">
        <v>270000</v>
      </c>
      <c r="J47" s="12">
        <v>210444</v>
      </c>
      <c r="K47" s="12">
        <v>1500</v>
      </c>
      <c r="L47" s="12">
        <v>3000</v>
      </c>
      <c r="M47" s="12"/>
      <c r="N47" s="12"/>
    </row>
    <row r="48" spans="1:14" x14ac:dyDescent="0.4">
      <c r="A48" s="12"/>
      <c r="B48" s="13">
        <v>46064</v>
      </c>
      <c r="C48" s="12" t="s">
        <v>62</v>
      </c>
      <c r="D48" s="12" t="s">
        <v>69</v>
      </c>
      <c r="E48" s="12" t="s">
        <v>46</v>
      </c>
      <c r="F48" s="12" t="s">
        <v>47</v>
      </c>
      <c r="G48" s="12">
        <v>12000</v>
      </c>
      <c r="H48" s="12">
        <v>5</v>
      </c>
      <c r="I48" s="12">
        <v>60000</v>
      </c>
      <c r="J48" s="12">
        <v>27732</v>
      </c>
      <c r="K48" s="12">
        <v>1000</v>
      </c>
      <c r="L48" s="12">
        <v>1000</v>
      </c>
      <c r="M48" s="12"/>
      <c r="N48" s="12"/>
    </row>
    <row r="49" spans="1:14" x14ac:dyDescent="0.4">
      <c r="A49" s="12"/>
      <c r="B49" s="13">
        <v>46081</v>
      </c>
      <c r="C49" s="12" t="s">
        <v>53</v>
      </c>
      <c r="D49" s="12" t="s">
        <v>69</v>
      </c>
      <c r="E49" s="12" t="s">
        <v>63</v>
      </c>
      <c r="F49" s="12" t="s">
        <v>52</v>
      </c>
      <c r="G49" s="12">
        <v>32000</v>
      </c>
      <c r="H49" s="12">
        <v>8</v>
      </c>
      <c r="I49" s="12">
        <v>256000</v>
      </c>
      <c r="J49" s="12">
        <v>134089</v>
      </c>
      <c r="K49" s="12">
        <v>7000</v>
      </c>
      <c r="L49" s="12">
        <v>0</v>
      </c>
      <c r="M49" s="12"/>
      <c r="N49" s="12"/>
    </row>
    <row r="50" spans="1:14" x14ac:dyDescent="0.4">
      <c r="A50" s="12"/>
      <c r="B50" s="13">
        <v>46095</v>
      </c>
      <c r="C50" s="12" t="s">
        <v>65</v>
      </c>
      <c r="D50" s="12" t="s">
        <v>69</v>
      </c>
      <c r="E50" s="12" t="s">
        <v>66</v>
      </c>
      <c r="F50" s="12" t="s">
        <v>55</v>
      </c>
      <c r="G50" s="12">
        <v>45000</v>
      </c>
      <c r="H50" s="12">
        <v>2</v>
      </c>
      <c r="I50" s="12">
        <v>90000</v>
      </c>
      <c r="J50" s="12">
        <v>65583</v>
      </c>
      <c r="K50" s="12">
        <v>500</v>
      </c>
      <c r="L50" s="12">
        <v>1000</v>
      </c>
      <c r="M50" s="12"/>
      <c r="N50" s="12"/>
    </row>
    <row r="51" spans="1:14" x14ac:dyDescent="0.4">
      <c r="A51" s="12"/>
      <c r="B51" s="13">
        <v>46270</v>
      </c>
      <c r="C51" s="12" t="s">
        <v>65</v>
      </c>
      <c r="D51" s="12" t="s">
        <v>70</v>
      </c>
      <c r="E51" s="12" t="s">
        <v>56</v>
      </c>
      <c r="F51" s="12" t="s">
        <v>57</v>
      </c>
      <c r="G51" s="12">
        <v>32000</v>
      </c>
      <c r="H51" s="12">
        <v>18</v>
      </c>
      <c r="I51" s="12">
        <v>576000</v>
      </c>
      <c r="J51" s="12">
        <v>387623</v>
      </c>
      <c r="K51" s="12">
        <v>1000</v>
      </c>
      <c r="L51" s="12">
        <v>5000</v>
      </c>
      <c r="M51" s="12"/>
      <c r="N51" s="12"/>
    </row>
    <row r="52" spans="1:14" x14ac:dyDescent="0.4">
      <c r="A52" s="12"/>
      <c r="B52" s="13">
        <v>46173</v>
      </c>
      <c r="C52" s="12" t="s">
        <v>53</v>
      </c>
      <c r="D52" s="12" t="s">
        <v>69</v>
      </c>
      <c r="E52" s="12" t="s">
        <v>46</v>
      </c>
      <c r="F52" s="12" t="s">
        <v>55</v>
      </c>
      <c r="G52" s="12">
        <v>45000</v>
      </c>
      <c r="H52" s="12">
        <v>8</v>
      </c>
      <c r="I52" s="12">
        <v>360000</v>
      </c>
      <c r="J52" s="12">
        <v>211427</v>
      </c>
      <c r="K52" s="12">
        <v>500</v>
      </c>
      <c r="L52" s="12">
        <v>5000</v>
      </c>
      <c r="M52" s="12"/>
      <c r="N52" s="12"/>
    </row>
    <row r="53" spans="1:14" x14ac:dyDescent="0.4">
      <c r="A53" s="12"/>
      <c r="B53" s="13">
        <v>46105</v>
      </c>
      <c r="C53" s="12" t="s">
        <v>62</v>
      </c>
      <c r="D53" s="12" t="s">
        <v>70</v>
      </c>
      <c r="E53" s="12" t="s">
        <v>61</v>
      </c>
      <c r="F53" s="12" t="s">
        <v>57</v>
      </c>
      <c r="G53" s="12">
        <v>5000</v>
      </c>
      <c r="H53" s="12">
        <v>5</v>
      </c>
      <c r="I53" s="12">
        <v>25000</v>
      </c>
      <c r="J53" s="12">
        <v>26250</v>
      </c>
      <c r="K53" s="12">
        <v>5500</v>
      </c>
      <c r="L53" s="12">
        <v>5000</v>
      </c>
      <c r="M53" s="12"/>
      <c r="N53" s="12"/>
    </row>
    <row r="54" spans="1:14" x14ac:dyDescent="0.4">
      <c r="A54" s="12"/>
      <c r="B54" s="13">
        <v>46242</v>
      </c>
      <c r="C54" s="12" t="s">
        <v>44</v>
      </c>
      <c r="D54" s="12" t="s">
        <v>58</v>
      </c>
      <c r="E54" s="12" t="s">
        <v>63</v>
      </c>
      <c r="F54" s="12" t="s">
        <v>52</v>
      </c>
      <c r="G54" s="12">
        <v>25000</v>
      </c>
      <c r="H54" s="12">
        <v>18</v>
      </c>
      <c r="I54" s="12">
        <v>450000</v>
      </c>
      <c r="J54" s="12">
        <v>307332</v>
      </c>
      <c r="K54" s="12">
        <v>500</v>
      </c>
      <c r="L54" s="12">
        <v>0</v>
      </c>
      <c r="M54" s="12"/>
      <c r="N54" s="12"/>
    </row>
    <row r="55" spans="1:14" x14ac:dyDescent="0.4">
      <c r="A55" s="12"/>
      <c r="B55" s="13">
        <v>46241</v>
      </c>
      <c r="C55" s="12" t="s">
        <v>53</v>
      </c>
      <c r="D55" s="12" t="s">
        <v>45</v>
      </c>
      <c r="E55" s="12" t="s">
        <v>63</v>
      </c>
      <c r="F55" s="12" t="s">
        <v>52</v>
      </c>
      <c r="G55" s="12">
        <v>3500</v>
      </c>
      <c r="H55" s="12">
        <v>12</v>
      </c>
      <c r="I55" s="12">
        <v>42000</v>
      </c>
      <c r="J55" s="12">
        <v>25170</v>
      </c>
      <c r="K55" s="12">
        <v>2500</v>
      </c>
      <c r="L55" s="12">
        <v>10000</v>
      </c>
      <c r="M55" s="12"/>
      <c r="N55" s="12"/>
    </row>
    <row r="56" spans="1:14" x14ac:dyDescent="0.4">
      <c r="A56" s="12"/>
      <c r="B56" s="13">
        <v>46234</v>
      </c>
      <c r="C56" s="12" t="s">
        <v>44</v>
      </c>
      <c r="D56" s="12" t="s">
        <v>69</v>
      </c>
      <c r="E56" s="12" t="s">
        <v>56</v>
      </c>
      <c r="F56" s="12" t="s">
        <v>47</v>
      </c>
      <c r="G56" s="12">
        <v>18000</v>
      </c>
      <c r="H56" s="12">
        <v>14</v>
      </c>
      <c r="I56" s="12">
        <v>252000</v>
      </c>
      <c r="J56" s="12">
        <v>174590</v>
      </c>
      <c r="K56" s="12">
        <v>2500</v>
      </c>
      <c r="L56" s="12">
        <v>0</v>
      </c>
      <c r="M56" s="12"/>
      <c r="N56" s="12"/>
    </row>
    <row r="57" spans="1:14" x14ac:dyDescent="0.4">
      <c r="A57" s="12"/>
      <c r="B57" s="13">
        <v>46069</v>
      </c>
      <c r="C57" s="12" t="s">
        <v>44</v>
      </c>
      <c r="D57" s="12" t="s">
        <v>60</v>
      </c>
      <c r="E57" s="12" t="s">
        <v>66</v>
      </c>
      <c r="F57" s="12" t="s">
        <v>57</v>
      </c>
      <c r="G57" s="12">
        <v>3500</v>
      </c>
      <c r="H57" s="12">
        <v>13</v>
      </c>
      <c r="I57" s="12">
        <v>45500</v>
      </c>
      <c r="J57" s="12">
        <v>33940</v>
      </c>
      <c r="K57" s="12">
        <v>7000</v>
      </c>
      <c r="L57" s="12">
        <v>0</v>
      </c>
      <c r="M57" s="12"/>
      <c r="N57" s="12"/>
    </row>
    <row r="58" spans="1:14" x14ac:dyDescent="0.4">
      <c r="A58" s="12"/>
      <c r="B58" s="13">
        <v>46194</v>
      </c>
      <c r="C58" s="12" t="s">
        <v>44</v>
      </c>
      <c r="D58" s="12" t="s">
        <v>54</v>
      </c>
      <c r="E58" s="12" t="s">
        <v>56</v>
      </c>
      <c r="F58" s="12" t="s">
        <v>47</v>
      </c>
      <c r="G58" s="12">
        <v>3500</v>
      </c>
      <c r="H58" s="12">
        <v>9</v>
      </c>
      <c r="I58" s="12">
        <v>31500</v>
      </c>
      <c r="J58" s="12">
        <v>20145</v>
      </c>
      <c r="K58" s="12">
        <v>1000</v>
      </c>
      <c r="L58" s="12">
        <v>1000</v>
      </c>
      <c r="M58" s="12"/>
      <c r="N58" s="12"/>
    </row>
    <row r="59" spans="1:14" x14ac:dyDescent="0.4">
      <c r="A59" s="12"/>
      <c r="B59" s="13">
        <v>46053</v>
      </c>
      <c r="C59" s="12" t="s">
        <v>53</v>
      </c>
      <c r="D59" s="12" t="s">
        <v>50</v>
      </c>
      <c r="E59" s="12" t="s">
        <v>46</v>
      </c>
      <c r="F59" s="12" t="s">
        <v>55</v>
      </c>
      <c r="G59" s="12">
        <v>32000</v>
      </c>
      <c r="H59" s="12">
        <v>9</v>
      </c>
      <c r="I59" s="12">
        <v>288000</v>
      </c>
      <c r="J59" s="12">
        <v>249827</v>
      </c>
      <c r="K59" s="12">
        <v>2500</v>
      </c>
      <c r="L59" s="12">
        <v>0</v>
      </c>
      <c r="M59" s="12"/>
      <c r="N59" s="12"/>
    </row>
    <row r="60" spans="1:14" x14ac:dyDescent="0.4">
      <c r="A60" s="12"/>
      <c r="B60" s="13">
        <v>46037</v>
      </c>
      <c r="C60" s="12" t="s">
        <v>65</v>
      </c>
      <c r="D60" s="12" t="s">
        <v>70</v>
      </c>
      <c r="E60" s="12" t="s">
        <v>51</v>
      </c>
      <c r="F60" s="12" t="s">
        <v>59</v>
      </c>
      <c r="G60" s="12">
        <v>5000</v>
      </c>
      <c r="H60" s="12">
        <v>2</v>
      </c>
      <c r="I60" s="12">
        <v>10000</v>
      </c>
      <c r="J60" s="12">
        <v>8271</v>
      </c>
      <c r="K60" s="12">
        <v>1000</v>
      </c>
      <c r="L60" s="12">
        <v>0</v>
      </c>
      <c r="M60" s="12"/>
      <c r="N60" s="12"/>
    </row>
    <row r="61" spans="1:14" x14ac:dyDescent="0.4">
      <c r="A61" s="12"/>
      <c r="B61" s="13">
        <v>46215</v>
      </c>
      <c r="C61" s="12" t="s">
        <v>44</v>
      </c>
      <c r="D61" s="12" t="s">
        <v>69</v>
      </c>
      <c r="E61" s="12" t="s">
        <v>66</v>
      </c>
      <c r="F61" s="12" t="s">
        <v>52</v>
      </c>
      <c r="G61" s="12">
        <v>5000</v>
      </c>
      <c r="H61" s="12">
        <v>7</v>
      </c>
      <c r="I61" s="12">
        <v>35000</v>
      </c>
      <c r="J61" s="12">
        <v>23888</v>
      </c>
      <c r="K61" s="12">
        <v>1500</v>
      </c>
      <c r="L61" s="12">
        <v>10000</v>
      </c>
      <c r="M61" s="12"/>
      <c r="N61" s="12"/>
    </row>
    <row r="62" spans="1:14" x14ac:dyDescent="0.4">
      <c r="A62" s="12"/>
      <c r="B62" s="13">
        <v>46219</v>
      </c>
      <c r="C62" s="12" t="s">
        <v>62</v>
      </c>
      <c r="D62" s="12" t="s">
        <v>58</v>
      </c>
      <c r="E62" s="12" t="s">
        <v>66</v>
      </c>
      <c r="F62" s="12" t="s">
        <v>64</v>
      </c>
      <c r="G62" s="12">
        <v>5000</v>
      </c>
      <c r="H62" s="12">
        <v>1</v>
      </c>
      <c r="I62" s="12">
        <v>5000</v>
      </c>
      <c r="J62" s="12">
        <v>4572</v>
      </c>
      <c r="K62" s="12">
        <v>4000</v>
      </c>
      <c r="L62" s="12">
        <v>5000</v>
      </c>
      <c r="M62" s="12"/>
      <c r="N62" s="12"/>
    </row>
    <row r="63" spans="1:14" x14ac:dyDescent="0.4">
      <c r="A63" s="12"/>
      <c r="B63" s="13">
        <v>46088</v>
      </c>
      <c r="C63" s="12" t="s">
        <v>53</v>
      </c>
      <c r="D63" s="12" t="s">
        <v>69</v>
      </c>
      <c r="E63" s="12" t="s">
        <v>67</v>
      </c>
      <c r="F63" s="12" t="s">
        <v>57</v>
      </c>
      <c r="G63" s="12">
        <v>12000</v>
      </c>
      <c r="H63" s="12">
        <v>4</v>
      </c>
      <c r="I63" s="12">
        <v>48000</v>
      </c>
      <c r="J63" s="12">
        <v>38332</v>
      </c>
      <c r="K63" s="12">
        <v>1500</v>
      </c>
      <c r="L63" s="12">
        <v>10000</v>
      </c>
      <c r="M63" s="12"/>
      <c r="N63" s="12"/>
    </row>
    <row r="64" spans="1:14" x14ac:dyDescent="0.4">
      <c r="A64" s="12"/>
      <c r="B64" s="13">
        <v>46033</v>
      </c>
      <c r="C64" s="12" t="s">
        <v>65</v>
      </c>
      <c r="D64" s="12" t="s">
        <v>45</v>
      </c>
      <c r="E64" s="12" t="s">
        <v>61</v>
      </c>
      <c r="F64" s="12" t="s">
        <v>57</v>
      </c>
      <c r="G64" s="12">
        <v>32000</v>
      </c>
      <c r="H64" s="12">
        <v>12</v>
      </c>
      <c r="I64" s="12">
        <v>384000</v>
      </c>
      <c r="J64" s="12">
        <v>186039</v>
      </c>
      <c r="K64" s="12">
        <v>7000</v>
      </c>
      <c r="L64" s="12">
        <v>0</v>
      </c>
      <c r="M64" s="12"/>
      <c r="N64" s="12"/>
    </row>
    <row r="65" spans="1:14" x14ac:dyDescent="0.4">
      <c r="A65" s="12"/>
      <c r="B65" s="13">
        <v>46165</v>
      </c>
      <c r="C65" s="12" t="s">
        <v>65</v>
      </c>
      <c r="D65" s="12" t="s">
        <v>60</v>
      </c>
      <c r="E65" s="12" t="s">
        <v>67</v>
      </c>
      <c r="F65" s="12" t="s">
        <v>52</v>
      </c>
      <c r="G65" s="12">
        <v>25000</v>
      </c>
      <c r="H65" s="12">
        <v>15</v>
      </c>
      <c r="I65" s="12">
        <v>375000</v>
      </c>
      <c r="J65" s="12">
        <v>301370</v>
      </c>
      <c r="K65" s="12">
        <v>2500</v>
      </c>
      <c r="L65" s="12">
        <v>0</v>
      </c>
      <c r="M65" s="12"/>
      <c r="N65" s="12"/>
    </row>
    <row r="66" spans="1:14" x14ac:dyDescent="0.4">
      <c r="A66" s="12"/>
      <c r="B66" s="13">
        <v>46257</v>
      </c>
      <c r="C66" s="12" t="s">
        <v>44</v>
      </c>
      <c r="D66" s="12" t="s">
        <v>60</v>
      </c>
      <c r="E66" s="12" t="s">
        <v>56</v>
      </c>
      <c r="F66" s="12" t="s">
        <v>52</v>
      </c>
      <c r="G66" s="12">
        <v>18000</v>
      </c>
      <c r="H66" s="12">
        <v>11</v>
      </c>
      <c r="I66" s="12">
        <v>198000</v>
      </c>
      <c r="J66" s="12">
        <v>173419</v>
      </c>
      <c r="K66" s="12">
        <v>500</v>
      </c>
      <c r="L66" s="12">
        <v>0</v>
      </c>
      <c r="M66" s="12"/>
      <c r="N66" s="12"/>
    </row>
    <row r="67" spans="1:14" x14ac:dyDescent="0.4">
      <c r="A67" s="12"/>
      <c r="B67" s="13">
        <v>46135</v>
      </c>
      <c r="C67" s="12" t="s">
        <v>62</v>
      </c>
      <c r="D67" s="12" t="s">
        <v>60</v>
      </c>
      <c r="E67" s="12" t="s">
        <v>63</v>
      </c>
      <c r="F67" s="12" t="s">
        <v>64</v>
      </c>
      <c r="G67" s="12">
        <v>3500</v>
      </c>
      <c r="H67" s="12">
        <v>16</v>
      </c>
      <c r="I67" s="12">
        <v>56000</v>
      </c>
      <c r="J67" s="12">
        <v>49026</v>
      </c>
      <c r="K67" s="12">
        <v>1000</v>
      </c>
      <c r="L67" s="12">
        <v>1000</v>
      </c>
      <c r="M67" s="12"/>
      <c r="N67" s="12"/>
    </row>
    <row r="68" spans="1:14" x14ac:dyDescent="0.4">
      <c r="A68" s="12"/>
      <c r="B68" s="13">
        <v>46150</v>
      </c>
      <c r="C68" s="12" t="s">
        <v>53</v>
      </c>
      <c r="D68" s="12" t="s">
        <v>68</v>
      </c>
      <c r="E68" s="12" t="s">
        <v>61</v>
      </c>
      <c r="F68" s="12" t="s">
        <v>64</v>
      </c>
      <c r="G68" s="12">
        <v>18000</v>
      </c>
      <c r="H68" s="12">
        <v>18</v>
      </c>
      <c r="I68" s="12">
        <v>324000</v>
      </c>
      <c r="J68" s="12">
        <v>147444</v>
      </c>
      <c r="K68" s="12">
        <v>1000</v>
      </c>
      <c r="L68" s="12">
        <v>0</v>
      </c>
      <c r="M68" s="12"/>
      <c r="N68" s="12"/>
    </row>
    <row r="69" spans="1:14" x14ac:dyDescent="0.4">
      <c r="A69" s="12"/>
      <c r="B69" s="13">
        <v>46177</v>
      </c>
      <c r="C69" s="12" t="s">
        <v>44</v>
      </c>
      <c r="D69" s="12" t="s">
        <v>60</v>
      </c>
      <c r="E69" s="12" t="s">
        <v>51</v>
      </c>
      <c r="F69" s="12" t="s">
        <v>59</v>
      </c>
      <c r="G69" s="12">
        <v>45000</v>
      </c>
      <c r="H69" s="12">
        <v>16</v>
      </c>
      <c r="I69" s="12">
        <v>720000</v>
      </c>
      <c r="J69" s="12">
        <v>485342</v>
      </c>
      <c r="K69" s="12">
        <v>500</v>
      </c>
      <c r="L69" s="12">
        <v>0</v>
      </c>
      <c r="M69" s="12"/>
      <c r="N69" s="12"/>
    </row>
    <row r="70" spans="1:14" x14ac:dyDescent="0.4">
      <c r="A70" s="12"/>
      <c r="B70" s="13">
        <v>46196</v>
      </c>
      <c r="C70" s="12" t="s">
        <v>62</v>
      </c>
      <c r="D70" s="12" t="s">
        <v>69</v>
      </c>
      <c r="E70" s="12" t="s">
        <v>46</v>
      </c>
      <c r="F70" s="12" t="s">
        <v>59</v>
      </c>
      <c r="G70" s="12">
        <v>25000</v>
      </c>
      <c r="H70" s="12">
        <v>16</v>
      </c>
      <c r="I70" s="12">
        <v>400000</v>
      </c>
      <c r="J70" s="12">
        <v>420000</v>
      </c>
      <c r="K70" s="12">
        <v>4500</v>
      </c>
      <c r="L70" s="12">
        <v>1000</v>
      </c>
      <c r="M70" s="12"/>
      <c r="N70" s="12"/>
    </row>
    <row r="71" spans="1:14" x14ac:dyDescent="0.4">
      <c r="A71" s="12"/>
      <c r="B71" s="13">
        <v>46088</v>
      </c>
      <c r="C71" s="12" t="s">
        <v>53</v>
      </c>
      <c r="D71" s="12" t="s">
        <v>60</v>
      </c>
      <c r="E71" s="12" t="s">
        <v>46</v>
      </c>
      <c r="F71" s="12" t="s">
        <v>64</v>
      </c>
      <c r="G71" s="12">
        <v>18000</v>
      </c>
      <c r="H71" s="12">
        <v>8</v>
      </c>
      <c r="I71" s="12">
        <v>144000</v>
      </c>
      <c r="J71" s="12">
        <v>73487</v>
      </c>
      <c r="K71" s="12">
        <v>1000</v>
      </c>
      <c r="L71" s="12">
        <v>0</v>
      </c>
      <c r="M71" s="12"/>
      <c r="N71" s="12"/>
    </row>
    <row r="72" spans="1:14" x14ac:dyDescent="0.4">
      <c r="A72" s="12"/>
      <c r="B72" s="13">
        <v>46171</v>
      </c>
      <c r="C72" s="12" t="s">
        <v>44</v>
      </c>
      <c r="D72" s="12" t="s">
        <v>54</v>
      </c>
      <c r="E72" s="12" t="s">
        <v>51</v>
      </c>
      <c r="F72" s="12" t="s">
        <v>47</v>
      </c>
      <c r="G72" s="12">
        <v>45000</v>
      </c>
      <c r="H72" s="12">
        <v>9</v>
      </c>
      <c r="I72" s="12">
        <v>405000</v>
      </c>
      <c r="J72" s="12">
        <v>328978</v>
      </c>
      <c r="K72" s="12">
        <v>4000</v>
      </c>
      <c r="L72" s="12">
        <v>3000</v>
      </c>
      <c r="M72" s="12"/>
      <c r="N72" s="12"/>
    </row>
    <row r="73" spans="1:14" x14ac:dyDescent="0.4">
      <c r="A73" s="12"/>
      <c r="B73" s="13">
        <v>46091</v>
      </c>
      <c r="C73" s="12" t="s">
        <v>65</v>
      </c>
      <c r="D73" s="12" t="s">
        <v>69</v>
      </c>
      <c r="E73" s="12" t="s">
        <v>46</v>
      </c>
      <c r="F73" s="12" t="s">
        <v>47</v>
      </c>
      <c r="G73" s="12">
        <v>25000</v>
      </c>
      <c r="H73" s="12">
        <v>6</v>
      </c>
      <c r="I73" s="12">
        <v>150000</v>
      </c>
      <c r="J73" s="12">
        <v>90170</v>
      </c>
      <c r="K73" s="12">
        <v>7000</v>
      </c>
      <c r="L73" s="12">
        <v>3000</v>
      </c>
      <c r="M73" s="12"/>
      <c r="N73" s="12"/>
    </row>
    <row r="74" spans="1:14" x14ac:dyDescent="0.4">
      <c r="A74" s="12"/>
      <c r="B74" s="13">
        <v>46172</v>
      </c>
      <c r="C74" s="12" t="s">
        <v>62</v>
      </c>
      <c r="D74" s="12" t="s">
        <v>45</v>
      </c>
      <c r="E74" s="12" t="s">
        <v>46</v>
      </c>
      <c r="F74" s="12" t="s">
        <v>59</v>
      </c>
      <c r="G74" s="12">
        <v>7800</v>
      </c>
      <c r="H74" s="12">
        <v>16</v>
      </c>
      <c r="I74" s="12">
        <v>124800</v>
      </c>
      <c r="J74" s="12">
        <v>62561</v>
      </c>
      <c r="K74" s="12">
        <v>500</v>
      </c>
      <c r="L74" s="12">
        <v>3000</v>
      </c>
      <c r="M74" s="12"/>
      <c r="N74" s="12"/>
    </row>
    <row r="75" spans="1:14" x14ac:dyDescent="0.4">
      <c r="A75" s="12"/>
      <c r="B75" s="13">
        <v>46060</v>
      </c>
      <c r="C75" s="12" t="s">
        <v>53</v>
      </c>
      <c r="D75" s="12" t="s">
        <v>60</v>
      </c>
      <c r="E75" s="12" t="s">
        <v>61</v>
      </c>
      <c r="F75" s="12" t="s">
        <v>47</v>
      </c>
      <c r="G75" s="12">
        <v>3500</v>
      </c>
      <c r="H75" s="12">
        <v>9</v>
      </c>
      <c r="I75" s="12">
        <v>31500</v>
      </c>
      <c r="J75" s="12">
        <v>28996</v>
      </c>
      <c r="K75" s="12">
        <v>2500</v>
      </c>
      <c r="L75" s="12">
        <v>0</v>
      </c>
      <c r="M75" s="12"/>
      <c r="N75" s="12"/>
    </row>
    <row r="76" spans="1:14" x14ac:dyDescent="0.4">
      <c r="A76" s="12"/>
      <c r="B76" s="13">
        <v>46240</v>
      </c>
      <c r="C76" s="12" t="s">
        <v>53</v>
      </c>
      <c r="D76" s="12" t="s">
        <v>58</v>
      </c>
      <c r="E76" s="12" t="s">
        <v>48</v>
      </c>
      <c r="F76" s="12" t="s">
        <v>47</v>
      </c>
      <c r="G76" s="12">
        <v>7800</v>
      </c>
      <c r="H76" s="12">
        <v>10</v>
      </c>
      <c r="I76" s="12">
        <v>78000</v>
      </c>
      <c r="J76" s="12">
        <v>38422</v>
      </c>
      <c r="K76" s="12">
        <v>1000</v>
      </c>
      <c r="L76" s="12">
        <v>0</v>
      </c>
      <c r="M76" s="12"/>
      <c r="N76" s="12"/>
    </row>
    <row r="77" spans="1:14" x14ac:dyDescent="0.4">
      <c r="A77" s="12"/>
      <c r="B77" s="13">
        <v>46057</v>
      </c>
      <c r="C77" s="12" t="s">
        <v>44</v>
      </c>
      <c r="D77" s="12" t="s">
        <v>69</v>
      </c>
      <c r="E77" s="12" t="s">
        <v>63</v>
      </c>
      <c r="F77" s="12" t="s">
        <v>52</v>
      </c>
      <c r="G77" s="12">
        <v>45000</v>
      </c>
      <c r="H77" s="12">
        <v>10</v>
      </c>
      <c r="I77" s="12">
        <v>450000</v>
      </c>
      <c r="J77" s="12">
        <v>396037</v>
      </c>
      <c r="K77" s="12">
        <v>2500</v>
      </c>
      <c r="L77" s="12">
        <v>0</v>
      </c>
      <c r="M77" s="12"/>
      <c r="N77" s="12"/>
    </row>
    <row r="78" spans="1:14" x14ac:dyDescent="0.4">
      <c r="A78" s="12"/>
      <c r="B78" s="13">
        <v>46115</v>
      </c>
      <c r="C78" s="12" t="s">
        <v>44</v>
      </c>
      <c r="D78" s="12" t="s">
        <v>58</v>
      </c>
      <c r="E78" s="12" t="s">
        <v>51</v>
      </c>
      <c r="F78" s="12" t="s">
        <v>59</v>
      </c>
      <c r="G78" s="12">
        <v>12000</v>
      </c>
      <c r="H78" s="12">
        <v>9</v>
      </c>
      <c r="I78" s="12">
        <v>108000</v>
      </c>
      <c r="J78" s="12">
        <v>84263</v>
      </c>
      <c r="K78" s="12">
        <v>1000</v>
      </c>
      <c r="L78" s="12">
        <v>0</v>
      </c>
      <c r="M78" s="12"/>
      <c r="N78" s="12"/>
    </row>
    <row r="79" spans="1:14" x14ac:dyDescent="0.4">
      <c r="A79" s="12"/>
      <c r="B79" s="13">
        <v>46171</v>
      </c>
      <c r="C79" s="12" t="s">
        <v>44</v>
      </c>
      <c r="D79" s="12" t="s">
        <v>54</v>
      </c>
      <c r="E79" s="12" t="s">
        <v>48</v>
      </c>
      <c r="F79" s="12" t="s">
        <v>52</v>
      </c>
      <c r="G79" s="12">
        <v>45000</v>
      </c>
      <c r="H79" s="12">
        <v>16</v>
      </c>
      <c r="I79" s="12">
        <v>720000</v>
      </c>
      <c r="J79" s="12">
        <v>428853</v>
      </c>
      <c r="K79" s="12">
        <v>1000</v>
      </c>
      <c r="L79" s="12">
        <v>0</v>
      </c>
      <c r="M79" s="12"/>
      <c r="N79" s="12"/>
    </row>
    <row r="80" spans="1:14" x14ac:dyDescent="0.4">
      <c r="A80" s="12"/>
      <c r="B80" s="13">
        <v>46128</v>
      </c>
      <c r="C80" s="12" t="s">
        <v>44</v>
      </c>
      <c r="D80" s="12" t="s">
        <v>60</v>
      </c>
      <c r="E80" s="12" t="s">
        <v>67</v>
      </c>
      <c r="F80" s="12" t="s">
        <v>59</v>
      </c>
      <c r="G80" s="12">
        <v>12000</v>
      </c>
      <c r="H80" s="12">
        <v>9</v>
      </c>
      <c r="I80" s="12">
        <v>108000</v>
      </c>
      <c r="J80" s="12">
        <v>91142</v>
      </c>
      <c r="K80" s="12">
        <v>7000</v>
      </c>
      <c r="L80" s="12">
        <v>3000</v>
      </c>
      <c r="M80" s="12"/>
      <c r="N80" s="12"/>
    </row>
    <row r="81" spans="1:14" x14ac:dyDescent="0.4">
      <c r="A81" s="12"/>
      <c r="B81" s="13">
        <v>46174</v>
      </c>
      <c r="C81" s="12" t="s">
        <v>53</v>
      </c>
      <c r="D81" s="12" t="s">
        <v>69</v>
      </c>
      <c r="E81" s="12" t="s">
        <v>66</v>
      </c>
      <c r="F81" s="12" t="s">
        <v>64</v>
      </c>
      <c r="G81" s="12">
        <v>7800</v>
      </c>
      <c r="H81" s="12">
        <v>3</v>
      </c>
      <c r="I81" s="12">
        <v>23400</v>
      </c>
      <c r="J81" s="12">
        <v>11227</v>
      </c>
      <c r="K81" s="12">
        <v>1500</v>
      </c>
      <c r="L81" s="12">
        <v>3000</v>
      </c>
      <c r="M81" s="12"/>
      <c r="N81" s="12"/>
    </row>
    <row r="82" spans="1:14" x14ac:dyDescent="0.4">
      <c r="A82" s="12"/>
      <c r="B82" s="13">
        <v>46068</v>
      </c>
      <c r="C82" s="12" t="s">
        <v>53</v>
      </c>
      <c r="D82" s="12" t="s">
        <v>60</v>
      </c>
      <c r="E82" s="12" t="s">
        <v>46</v>
      </c>
      <c r="F82" s="12" t="s">
        <v>59</v>
      </c>
      <c r="G82" s="12">
        <v>32000</v>
      </c>
      <c r="H82" s="12">
        <v>9</v>
      </c>
      <c r="I82" s="12">
        <v>288000</v>
      </c>
      <c r="J82" s="12">
        <v>201667</v>
      </c>
      <c r="K82" s="12">
        <v>2500</v>
      </c>
      <c r="L82" s="12">
        <v>1000</v>
      </c>
      <c r="M82" s="12"/>
      <c r="N82" s="12"/>
    </row>
    <row r="83" spans="1:14" x14ac:dyDescent="0.4">
      <c r="A83" s="12"/>
      <c r="B83" s="13">
        <v>46037</v>
      </c>
      <c r="C83" s="12" t="s">
        <v>44</v>
      </c>
      <c r="D83" s="12" t="s">
        <v>50</v>
      </c>
      <c r="E83" s="12" t="s">
        <v>61</v>
      </c>
      <c r="F83" s="12" t="s">
        <v>57</v>
      </c>
      <c r="G83" s="12">
        <v>18000</v>
      </c>
      <c r="H83" s="12">
        <v>1</v>
      </c>
      <c r="I83" s="12">
        <v>18000</v>
      </c>
      <c r="J83" s="12">
        <v>8921</v>
      </c>
      <c r="K83" s="12">
        <v>7000</v>
      </c>
      <c r="L83" s="12">
        <v>10000</v>
      </c>
      <c r="M83" s="12"/>
      <c r="N83" s="12"/>
    </row>
    <row r="84" spans="1:14" x14ac:dyDescent="0.4">
      <c r="A84" s="12"/>
      <c r="B84" s="13">
        <v>46119</v>
      </c>
      <c r="C84" s="12" t="s">
        <v>65</v>
      </c>
      <c r="D84" s="12" t="s">
        <v>68</v>
      </c>
      <c r="E84" s="12" t="s">
        <v>48</v>
      </c>
      <c r="F84" s="12" t="s">
        <v>55</v>
      </c>
      <c r="G84" s="12">
        <v>7800</v>
      </c>
      <c r="H84" s="12">
        <v>16</v>
      </c>
      <c r="I84" s="12">
        <v>124800</v>
      </c>
      <c r="J84" s="12">
        <v>88543</v>
      </c>
      <c r="K84" s="12">
        <v>2500</v>
      </c>
      <c r="L84" s="12">
        <v>0</v>
      </c>
      <c r="M84" s="12"/>
      <c r="N84" s="12"/>
    </row>
    <row r="85" spans="1:14" x14ac:dyDescent="0.4">
      <c r="A85" s="12"/>
      <c r="B85" s="13">
        <v>46080</v>
      </c>
      <c r="C85" s="12" t="s">
        <v>65</v>
      </c>
      <c r="D85" s="12" t="s">
        <v>50</v>
      </c>
      <c r="E85" s="12" t="s">
        <v>56</v>
      </c>
      <c r="F85" s="12" t="s">
        <v>49</v>
      </c>
      <c r="G85" s="12">
        <v>45000</v>
      </c>
      <c r="H85" s="12">
        <v>12</v>
      </c>
      <c r="I85" s="12">
        <v>540000</v>
      </c>
      <c r="J85" s="12">
        <v>353253</v>
      </c>
      <c r="K85" s="12">
        <v>1500</v>
      </c>
      <c r="L85" s="12">
        <v>5000</v>
      </c>
      <c r="M85" s="12"/>
      <c r="N85" s="12"/>
    </row>
    <row r="86" spans="1:14" x14ac:dyDescent="0.4">
      <c r="A86" s="12"/>
      <c r="B86" s="13">
        <v>46045</v>
      </c>
      <c r="C86" s="12" t="s">
        <v>65</v>
      </c>
      <c r="D86" s="12" t="s">
        <v>70</v>
      </c>
      <c r="E86" s="12" t="s">
        <v>63</v>
      </c>
      <c r="F86" s="12" t="s">
        <v>59</v>
      </c>
      <c r="G86" s="12">
        <v>45000</v>
      </c>
      <c r="H86" s="12">
        <v>10</v>
      </c>
      <c r="I86" s="12">
        <v>450000</v>
      </c>
      <c r="J86" s="12">
        <v>351581</v>
      </c>
      <c r="K86" s="12">
        <v>2500</v>
      </c>
      <c r="L86" s="12">
        <v>10000</v>
      </c>
      <c r="M86" s="12"/>
      <c r="N86" s="12"/>
    </row>
    <row r="87" spans="1:14" x14ac:dyDescent="0.4">
      <c r="A87" s="12"/>
      <c r="B87" s="13">
        <v>46263</v>
      </c>
      <c r="C87" s="12" t="s">
        <v>53</v>
      </c>
      <c r="D87" s="12" t="s">
        <v>70</v>
      </c>
      <c r="E87" s="12" t="s">
        <v>46</v>
      </c>
      <c r="F87" s="12" t="s">
        <v>64</v>
      </c>
      <c r="G87" s="12">
        <v>5000</v>
      </c>
      <c r="H87" s="12">
        <v>13</v>
      </c>
      <c r="I87" s="12">
        <v>65000</v>
      </c>
      <c r="J87" s="12">
        <v>68250</v>
      </c>
      <c r="K87" s="12">
        <v>3500</v>
      </c>
      <c r="L87" s="12">
        <v>5000</v>
      </c>
      <c r="M87" s="12"/>
      <c r="N87" s="12"/>
    </row>
    <row r="88" spans="1:14" x14ac:dyDescent="0.4">
      <c r="A88" s="12"/>
      <c r="B88" s="13">
        <v>46094</v>
      </c>
      <c r="C88" s="12" t="s">
        <v>53</v>
      </c>
      <c r="D88" s="12" t="s">
        <v>69</v>
      </c>
      <c r="E88" s="12" t="s">
        <v>61</v>
      </c>
      <c r="F88" s="12" t="s">
        <v>57</v>
      </c>
      <c r="G88" s="12">
        <v>45000</v>
      </c>
      <c r="H88" s="12">
        <v>15</v>
      </c>
      <c r="I88" s="12">
        <v>675000</v>
      </c>
      <c r="J88" s="12">
        <v>560246</v>
      </c>
      <c r="K88" s="12">
        <v>1000</v>
      </c>
      <c r="L88" s="12">
        <v>0</v>
      </c>
      <c r="M88" s="12"/>
      <c r="N88" s="12"/>
    </row>
    <row r="89" spans="1:14" x14ac:dyDescent="0.4">
      <c r="A89" s="12"/>
      <c r="B89" s="13">
        <v>46034</v>
      </c>
      <c r="C89" s="12" t="s">
        <v>65</v>
      </c>
      <c r="D89" s="12" t="s">
        <v>60</v>
      </c>
      <c r="E89" s="12" t="s">
        <v>56</v>
      </c>
      <c r="F89" s="12" t="s">
        <v>49</v>
      </c>
      <c r="G89" s="12">
        <v>3500</v>
      </c>
      <c r="H89" s="12">
        <v>8</v>
      </c>
      <c r="I89" s="12">
        <v>28000</v>
      </c>
      <c r="J89" s="12">
        <v>22536</v>
      </c>
      <c r="K89" s="12">
        <v>1500</v>
      </c>
      <c r="L89" s="12">
        <v>3000</v>
      </c>
      <c r="M89" s="12"/>
      <c r="N89" s="12"/>
    </row>
    <row r="90" spans="1:14" x14ac:dyDescent="0.4">
      <c r="A90" s="12"/>
      <c r="B90" s="13">
        <v>46105</v>
      </c>
      <c r="C90" s="12" t="s">
        <v>44</v>
      </c>
      <c r="D90" s="12" t="s">
        <v>58</v>
      </c>
      <c r="E90" s="12" t="s">
        <v>51</v>
      </c>
      <c r="F90" s="12" t="s">
        <v>55</v>
      </c>
      <c r="G90" s="12">
        <v>5000</v>
      </c>
      <c r="H90" s="12">
        <v>15</v>
      </c>
      <c r="I90" s="12">
        <v>75000</v>
      </c>
      <c r="J90" s="12">
        <v>69264</v>
      </c>
      <c r="K90" s="12">
        <v>7000</v>
      </c>
      <c r="L90" s="12">
        <v>10000</v>
      </c>
      <c r="M90" s="12"/>
      <c r="N90" s="12"/>
    </row>
    <row r="91" spans="1:14" x14ac:dyDescent="0.4">
      <c r="A91" s="12"/>
      <c r="B91" s="13">
        <v>46223</v>
      </c>
      <c r="C91" s="12" t="s">
        <v>53</v>
      </c>
      <c r="D91" s="12" t="s">
        <v>68</v>
      </c>
      <c r="E91" s="12" t="s">
        <v>46</v>
      </c>
      <c r="F91" s="12" t="s">
        <v>52</v>
      </c>
      <c r="G91" s="12">
        <v>45000</v>
      </c>
      <c r="H91" s="12">
        <v>16</v>
      </c>
      <c r="I91" s="12">
        <v>720000</v>
      </c>
      <c r="J91" s="12">
        <v>411743</v>
      </c>
      <c r="K91" s="12">
        <v>4000</v>
      </c>
      <c r="L91" s="12">
        <v>0</v>
      </c>
      <c r="M91" s="12"/>
      <c r="N91" s="12"/>
    </row>
    <row r="92" spans="1:14" x14ac:dyDescent="0.4">
      <c r="A92" s="12"/>
      <c r="B92" s="13">
        <v>46028</v>
      </c>
      <c r="C92" s="12" t="s">
        <v>62</v>
      </c>
      <c r="D92" s="12" t="s">
        <v>54</v>
      </c>
      <c r="E92" s="12" t="s">
        <v>67</v>
      </c>
      <c r="F92" s="12" t="s">
        <v>64</v>
      </c>
      <c r="G92" s="12">
        <v>32000</v>
      </c>
      <c r="H92" s="12">
        <v>11</v>
      </c>
      <c r="I92" s="12">
        <v>352000</v>
      </c>
      <c r="J92" s="12">
        <v>322827</v>
      </c>
      <c r="K92" s="12">
        <v>4000</v>
      </c>
      <c r="L92" s="12">
        <v>0</v>
      </c>
      <c r="M92" s="12"/>
      <c r="N92" s="12"/>
    </row>
    <row r="93" spans="1:14" x14ac:dyDescent="0.4">
      <c r="A93" s="12"/>
      <c r="B93" s="13">
        <v>46220</v>
      </c>
      <c r="C93" s="12" t="s">
        <v>53</v>
      </c>
      <c r="D93" s="12" t="s">
        <v>68</v>
      </c>
      <c r="E93" s="12" t="s">
        <v>56</v>
      </c>
      <c r="F93" s="12" t="s">
        <v>55</v>
      </c>
      <c r="G93" s="12">
        <v>7800</v>
      </c>
      <c r="H93" s="12">
        <v>15</v>
      </c>
      <c r="I93" s="12">
        <v>117000</v>
      </c>
      <c r="J93" s="12">
        <v>84156</v>
      </c>
      <c r="K93" s="12">
        <v>1500</v>
      </c>
      <c r="L93" s="12">
        <v>0</v>
      </c>
      <c r="M93" s="12"/>
      <c r="N93" s="12"/>
    </row>
    <row r="94" spans="1:14" x14ac:dyDescent="0.4">
      <c r="A94" s="12"/>
      <c r="B94" s="13">
        <v>46189</v>
      </c>
      <c r="C94" s="12" t="s">
        <v>53</v>
      </c>
      <c r="D94" s="12" t="s">
        <v>70</v>
      </c>
      <c r="E94" s="12" t="s">
        <v>51</v>
      </c>
      <c r="F94" s="12" t="s">
        <v>59</v>
      </c>
      <c r="G94" s="12">
        <v>12000</v>
      </c>
      <c r="H94" s="12">
        <v>13</v>
      </c>
      <c r="I94" s="12">
        <v>156000</v>
      </c>
      <c r="J94" s="12">
        <v>88417</v>
      </c>
      <c r="K94" s="12">
        <v>2500</v>
      </c>
      <c r="L94" s="12">
        <v>0</v>
      </c>
      <c r="M94" s="12"/>
      <c r="N94" s="12"/>
    </row>
    <row r="95" spans="1:14" x14ac:dyDescent="0.4">
      <c r="A95" s="12"/>
      <c r="B95" s="13">
        <v>46196</v>
      </c>
      <c r="C95" s="12" t="s">
        <v>44</v>
      </c>
      <c r="D95" s="12" t="s">
        <v>50</v>
      </c>
      <c r="E95" s="12" t="s">
        <v>63</v>
      </c>
      <c r="F95" s="12" t="s">
        <v>59</v>
      </c>
      <c r="G95" s="12">
        <v>7800</v>
      </c>
      <c r="H95" s="12">
        <v>16</v>
      </c>
      <c r="I95" s="12">
        <v>124800</v>
      </c>
      <c r="J95" s="12">
        <v>116365</v>
      </c>
      <c r="K95" s="12">
        <v>1000</v>
      </c>
      <c r="L95" s="12">
        <v>3000</v>
      </c>
      <c r="M95" s="12"/>
      <c r="N95" s="12"/>
    </row>
    <row r="96" spans="1:14" x14ac:dyDescent="0.4">
      <c r="A96" s="12"/>
      <c r="B96" s="13">
        <v>46106</v>
      </c>
      <c r="C96" s="12" t="s">
        <v>65</v>
      </c>
      <c r="D96" s="12" t="s">
        <v>60</v>
      </c>
      <c r="E96" s="12" t="s">
        <v>67</v>
      </c>
      <c r="F96" s="12" t="s">
        <v>57</v>
      </c>
      <c r="G96" s="12">
        <v>45000</v>
      </c>
      <c r="H96" s="12">
        <v>1</v>
      </c>
      <c r="I96" s="12">
        <v>45000</v>
      </c>
      <c r="J96" s="12">
        <v>36504</v>
      </c>
      <c r="K96" s="12">
        <v>2500</v>
      </c>
      <c r="L96" s="12">
        <v>10000</v>
      </c>
      <c r="M96" s="12"/>
      <c r="N96" s="12"/>
    </row>
    <row r="97" spans="1:14" x14ac:dyDescent="0.4">
      <c r="A97" s="12"/>
      <c r="B97" s="13">
        <v>46221</v>
      </c>
      <c r="C97" s="12" t="s">
        <v>62</v>
      </c>
      <c r="D97" s="12" t="s">
        <v>68</v>
      </c>
      <c r="E97" s="12" t="s">
        <v>61</v>
      </c>
      <c r="F97" s="12" t="s">
        <v>57</v>
      </c>
      <c r="G97" s="12">
        <v>32000</v>
      </c>
      <c r="H97" s="12">
        <v>3</v>
      </c>
      <c r="I97" s="12">
        <v>96000</v>
      </c>
      <c r="J97" s="12">
        <v>84084</v>
      </c>
      <c r="K97" s="12">
        <v>7000</v>
      </c>
      <c r="L97" s="12">
        <v>10000</v>
      </c>
      <c r="M97" s="12"/>
      <c r="N97" s="12"/>
    </row>
    <row r="98" spans="1:14" x14ac:dyDescent="0.4">
      <c r="A98" s="12"/>
      <c r="B98" s="13">
        <v>46073</v>
      </c>
      <c r="C98" s="12" t="s">
        <v>65</v>
      </c>
      <c r="D98" s="12" t="s">
        <v>60</v>
      </c>
      <c r="E98" s="12" t="s">
        <v>48</v>
      </c>
      <c r="F98" s="12" t="s">
        <v>57</v>
      </c>
      <c r="G98" s="12">
        <v>5000</v>
      </c>
      <c r="H98" s="12">
        <v>8</v>
      </c>
      <c r="I98" s="12">
        <v>40000</v>
      </c>
      <c r="J98" s="12">
        <v>30623</v>
      </c>
      <c r="K98" s="12">
        <v>1500</v>
      </c>
      <c r="L98" s="12">
        <v>0</v>
      </c>
      <c r="M98" s="12"/>
      <c r="N98" s="12"/>
    </row>
    <row r="99" spans="1:14" x14ac:dyDescent="0.4">
      <c r="A99" s="12"/>
      <c r="B99" s="13">
        <v>46055</v>
      </c>
      <c r="C99" s="12" t="s">
        <v>53</v>
      </c>
      <c r="D99" s="12" t="s">
        <v>58</v>
      </c>
      <c r="E99" s="12" t="s">
        <v>67</v>
      </c>
      <c r="F99" s="12" t="s">
        <v>52</v>
      </c>
      <c r="G99" s="12">
        <v>7800</v>
      </c>
      <c r="H99" s="12">
        <v>10</v>
      </c>
      <c r="I99" s="12">
        <v>78000</v>
      </c>
      <c r="J99" s="12">
        <v>70333</v>
      </c>
      <c r="K99" s="12">
        <v>500</v>
      </c>
      <c r="L99" s="12">
        <v>0</v>
      </c>
      <c r="M99" s="12"/>
      <c r="N99" s="12"/>
    </row>
    <row r="100" spans="1:14" x14ac:dyDescent="0.4">
      <c r="A100" s="12"/>
      <c r="B100" s="13">
        <v>46119</v>
      </c>
      <c r="C100" s="12" t="s">
        <v>53</v>
      </c>
      <c r="D100" s="12" t="s">
        <v>70</v>
      </c>
      <c r="E100" s="12" t="s">
        <v>63</v>
      </c>
      <c r="F100" s="12" t="s">
        <v>47</v>
      </c>
      <c r="G100" s="12">
        <v>12000</v>
      </c>
      <c r="H100" s="12">
        <v>17</v>
      </c>
      <c r="I100" s="12">
        <v>204000</v>
      </c>
      <c r="J100" s="12">
        <v>133829</v>
      </c>
      <c r="K100" s="12">
        <v>7000</v>
      </c>
      <c r="L100" s="12">
        <v>10000</v>
      </c>
      <c r="M100" s="12"/>
      <c r="N100" s="12"/>
    </row>
    <row r="101" spans="1:14" x14ac:dyDescent="0.4">
      <c r="A101" s="12"/>
      <c r="B101" s="13">
        <v>46263</v>
      </c>
      <c r="C101" s="12" t="s">
        <v>62</v>
      </c>
      <c r="D101" s="12" t="s">
        <v>58</v>
      </c>
      <c r="E101" s="12" t="s">
        <v>63</v>
      </c>
      <c r="F101" s="12" t="s">
        <v>57</v>
      </c>
      <c r="G101" s="12">
        <v>12000</v>
      </c>
      <c r="H101" s="12">
        <v>16</v>
      </c>
      <c r="I101" s="12">
        <v>192000</v>
      </c>
      <c r="J101" s="12">
        <v>174031</v>
      </c>
      <c r="K101" s="12">
        <v>1000</v>
      </c>
      <c r="L101" s="12">
        <v>0</v>
      </c>
      <c r="M101" s="12"/>
      <c r="N101" s="12"/>
    </row>
    <row r="102" spans="1:14" x14ac:dyDescent="0.4">
      <c r="A102" s="12"/>
      <c r="B102" s="13">
        <v>46107</v>
      </c>
      <c r="C102" s="12" t="s">
        <v>44</v>
      </c>
      <c r="D102" s="12" t="s">
        <v>60</v>
      </c>
      <c r="E102" s="12" t="s">
        <v>46</v>
      </c>
      <c r="F102" s="12" t="s">
        <v>59</v>
      </c>
      <c r="G102" s="12">
        <v>3500</v>
      </c>
      <c r="H102" s="12">
        <v>15</v>
      </c>
      <c r="I102" s="12">
        <v>52500</v>
      </c>
      <c r="J102" s="12">
        <v>47281</v>
      </c>
      <c r="K102" s="12">
        <v>7000</v>
      </c>
      <c r="L102" s="12">
        <v>3000</v>
      </c>
      <c r="M102" s="12"/>
      <c r="N102" s="12"/>
    </row>
    <row r="103" spans="1:14" x14ac:dyDescent="0.4">
      <c r="A103" s="12"/>
      <c r="B103" s="13">
        <v>46223</v>
      </c>
      <c r="C103" s="12" t="s">
        <v>62</v>
      </c>
      <c r="D103" s="12" t="s">
        <v>70</v>
      </c>
      <c r="E103" s="12" t="s">
        <v>46</v>
      </c>
      <c r="F103" s="12" t="s">
        <v>59</v>
      </c>
      <c r="G103" s="12">
        <v>32000</v>
      </c>
      <c r="H103" s="12">
        <v>9</v>
      </c>
      <c r="I103" s="12">
        <v>288000</v>
      </c>
      <c r="J103" s="12">
        <v>195384</v>
      </c>
      <c r="K103" s="12">
        <v>1500</v>
      </c>
      <c r="L103" s="12">
        <v>0</v>
      </c>
      <c r="M103" s="12"/>
      <c r="N103" s="12"/>
    </row>
    <row r="104" spans="1:14" x14ac:dyDescent="0.4">
      <c r="A104" s="12"/>
      <c r="B104" s="13">
        <v>46229</v>
      </c>
      <c r="C104" s="12" t="s">
        <v>65</v>
      </c>
      <c r="D104" s="12" t="s">
        <v>58</v>
      </c>
      <c r="E104" s="12" t="s">
        <v>51</v>
      </c>
      <c r="F104" s="12" t="s">
        <v>52</v>
      </c>
      <c r="G104" s="12">
        <v>25000</v>
      </c>
      <c r="H104" s="12">
        <v>10</v>
      </c>
      <c r="I104" s="12">
        <v>250000</v>
      </c>
      <c r="J104" s="12">
        <v>262500</v>
      </c>
      <c r="K104" s="12">
        <v>4500</v>
      </c>
      <c r="L104" s="12">
        <v>0</v>
      </c>
      <c r="M104" s="12"/>
      <c r="N104" s="12"/>
    </row>
    <row r="105" spans="1:14" x14ac:dyDescent="0.4">
      <c r="A105" s="12"/>
      <c r="B105" s="13">
        <v>46124</v>
      </c>
      <c r="C105" s="12" t="s">
        <v>62</v>
      </c>
      <c r="D105" s="12" t="s">
        <v>45</v>
      </c>
      <c r="E105" s="12" t="s">
        <v>56</v>
      </c>
      <c r="F105" s="12" t="s">
        <v>55</v>
      </c>
      <c r="G105" s="12">
        <v>18000</v>
      </c>
      <c r="H105" s="12">
        <v>8</v>
      </c>
      <c r="I105" s="12">
        <v>144000</v>
      </c>
      <c r="J105" s="12">
        <v>108508</v>
      </c>
      <c r="K105" s="12">
        <v>1500</v>
      </c>
      <c r="L105" s="12">
        <v>0</v>
      </c>
      <c r="M105" s="12"/>
      <c r="N105" s="12"/>
    </row>
    <row r="106" spans="1:14" x14ac:dyDescent="0.4">
      <c r="A106" s="12"/>
      <c r="B106" s="13">
        <v>46213</v>
      </c>
      <c r="C106" s="12" t="s">
        <v>44</v>
      </c>
      <c r="D106" s="12" t="s">
        <v>54</v>
      </c>
      <c r="E106" s="12" t="s">
        <v>67</v>
      </c>
      <c r="F106" s="12" t="s">
        <v>59</v>
      </c>
      <c r="G106" s="12">
        <v>3500</v>
      </c>
      <c r="H106" s="12">
        <v>10</v>
      </c>
      <c r="I106" s="12">
        <v>35000</v>
      </c>
      <c r="J106" s="12">
        <v>29550</v>
      </c>
      <c r="K106" s="12">
        <v>500</v>
      </c>
      <c r="L106" s="12">
        <v>3000</v>
      </c>
      <c r="M106" s="12"/>
      <c r="N106" s="12"/>
    </row>
    <row r="107" spans="1:14" x14ac:dyDescent="0.4">
      <c r="A107" s="12"/>
      <c r="B107" s="13">
        <v>46283</v>
      </c>
      <c r="C107" s="12" t="s">
        <v>44</v>
      </c>
      <c r="D107" s="12" t="s">
        <v>58</v>
      </c>
      <c r="E107" s="12" t="s">
        <v>46</v>
      </c>
      <c r="F107" s="12" t="s">
        <v>64</v>
      </c>
      <c r="G107" s="12">
        <v>32000</v>
      </c>
      <c r="H107" s="12">
        <v>6</v>
      </c>
      <c r="I107" s="12">
        <v>192000</v>
      </c>
      <c r="J107" s="12">
        <v>105676</v>
      </c>
      <c r="K107" s="12">
        <v>4000</v>
      </c>
      <c r="L107" s="12">
        <v>0</v>
      </c>
      <c r="M107" s="12"/>
      <c r="N107" s="12"/>
    </row>
    <row r="108" spans="1:14" x14ac:dyDescent="0.4">
      <c r="A108" s="12"/>
      <c r="B108" s="13">
        <v>46085</v>
      </c>
      <c r="C108" s="12" t="s">
        <v>65</v>
      </c>
      <c r="D108" s="12" t="s">
        <v>54</v>
      </c>
      <c r="E108" s="12" t="s">
        <v>46</v>
      </c>
      <c r="F108" s="12" t="s">
        <v>55</v>
      </c>
      <c r="G108" s="12">
        <v>45000</v>
      </c>
      <c r="H108" s="12">
        <v>10</v>
      </c>
      <c r="I108" s="12">
        <v>450000</v>
      </c>
      <c r="J108" s="12">
        <v>370475</v>
      </c>
      <c r="K108" s="12">
        <v>1500</v>
      </c>
      <c r="L108" s="12">
        <v>10000</v>
      </c>
      <c r="M108" s="12"/>
      <c r="N108" s="12"/>
    </row>
    <row r="109" spans="1:14" x14ac:dyDescent="0.4">
      <c r="A109" s="12"/>
      <c r="B109" s="13">
        <v>46073</v>
      </c>
      <c r="C109" s="12" t="s">
        <v>53</v>
      </c>
      <c r="D109" s="12" t="s">
        <v>58</v>
      </c>
      <c r="E109" s="12" t="s">
        <v>66</v>
      </c>
      <c r="F109" s="12" t="s">
        <v>55</v>
      </c>
      <c r="G109" s="12">
        <v>12000</v>
      </c>
      <c r="H109" s="12">
        <v>13</v>
      </c>
      <c r="I109" s="12">
        <v>156000</v>
      </c>
      <c r="J109" s="12">
        <v>145647</v>
      </c>
      <c r="K109" s="12">
        <v>4000</v>
      </c>
      <c r="L109" s="12">
        <v>0</v>
      </c>
      <c r="M109" s="12"/>
      <c r="N109" s="12"/>
    </row>
    <row r="110" spans="1:14" x14ac:dyDescent="0.4">
      <c r="A110" s="12"/>
      <c r="B110" s="13">
        <v>46161</v>
      </c>
      <c r="C110" s="12" t="s">
        <v>65</v>
      </c>
      <c r="D110" s="12" t="s">
        <v>45</v>
      </c>
      <c r="E110" s="12" t="s">
        <v>46</v>
      </c>
      <c r="F110" s="12" t="s">
        <v>57</v>
      </c>
      <c r="G110" s="12">
        <v>5000</v>
      </c>
      <c r="H110" s="12">
        <v>15</v>
      </c>
      <c r="I110" s="12">
        <v>75000</v>
      </c>
      <c r="J110" s="12">
        <v>47571</v>
      </c>
      <c r="K110" s="12">
        <v>7000</v>
      </c>
      <c r="L110" s="12">
        <v>5000</v>
      </c>
      <c r="M110" s="12"/>
      <c r="N110" s="12"/>
    </row>
    <row r="111" spans="1:14" x14ac:dyDescent="0.4">
      <c r="A111" s="12"/>
      <c r="B111" s="13">
        <v>46140</v>
      </c>
      <c r="C111" s="12" t="s">
        <v>44</v>
      </c>
      <c r="D111" s="12" t="s">
        <v>70</v>
      </c>
      <c r="E111" s="12" t="s">
        <v>67</v>
      </c>
      <c r="F111" s="12" t="s">
        <v>59</v>
      </c>
      <c r="G111" s="12">
        <v>12000</v>
      </c>
      <c r="H111" s="12">
        <v>16</v>
      </c>
      <c r="I111" s="12">
        <v>192000</v>
      </c>
      <c r="J111" s="12">
        <v>88802</v>
      </c>
      <c r="K111" s="12">
        <v>4000</v>
      </c>
      <c r="L111" s="12">
        <v>0</v>
      </c>
      <c r="M111" s="12"/>
      <c r="N111" s="12"/>
    </row>
    <row r="112" spans="1:14" x14ac:dyDescent="0.4">
      <c r="A112" s="12"/>
      <c r="B112" s="13">
        <v>46279</v>
      </c>
      <c r="C112" s="12" t="s">
        <v>44</v>
      </c>
      <c r="D112" s="12" t="s">
        <v>60</v>
      </c>
      <c r="E112" s="12" t="s">
        <v>46</v>
      </c>
      <c r="F112" s="12" t="s">
        <v>59</v>
      </c>
      <c r="G112" s="12">
        <v>32000</v>
      </c>
      <c r="H112" s="12">
        <v>4</v>
      </c>
      <c r="I112" s="12">
        <v>128000</v>
      </c>
      <c r="J112" s="12">
        <v>66545</v>
      </c>
      <c r="K112" s="12">
        <v>500</v>
      </c>
      <c r="L112" s="12">
        <v>0</v>
      </c>
      <c r="M112" s="12"/>
      <c r="N112" s="12"/>
    </row>
    <row r="113" spans="1:14" x14ac:dyDescent="0.4">
      <c r="A113" s="12"/>
      <c r="B113" s="13">
        <v>46241</v>
      </c>
      <c r="C113" s="12" t="s">
        <v>62</v>
      </c>
      <c r="D113" s="12" t="s">
        <v>69</v>
      </c>
      <c r="E113" s="12" t="s">
        <v>66</v>
      </c>
      <c r="F113" s="12" t="s">
        <v>52</v>
      </c>
      <c r="G113" s="12">
        <v>45000</v>
      </c>
      <c r="H113" s="12">
        <v>12</v>
      </c>
      <c r="I113" s="12">
        <v>540000</v>
      </c>
      <c r="J113" s="12">
        <v>424031</v>
      </c>
      <c r="K113" s="12">
        <v>7000</v>
      </c>
      <c r="L113" s="12">
        <v>5000</v>
      </c>
      <c r="M113" s="12"/>
      <c r="N113" s="12"/>
    </row>
    <row r="114" spans="1:14" x14ac:dyDescent="0.4">
      <c r="A114" s="12"/>
      <c r="B114" s="13">
        <v>46216</v>
      </c>
      <c r="C114" s="12" t="s">
        <v>44</v>
      </c>
      <c r="D114" s="12" t="s">
        <v>54</v>
      </c>
      <c r="E114" s="12" t="s">
        <v>63</v>
      </c>
      <c r="F114" s="12" t="s">
        <v>59</v>
      </c>
      <c r="G114" s="12">
        <v>5000</v>
      </c>
      <c r="H114" s="12">
        <v>16</v>
      </c>
      <c r="I114" s="12">
        <v>80000</v>
      </c>
      <c r="J114" s="12">
        <v>60626</v>
      </c>
      <c r="K114" s="12">
        <v>1500</v>
      </c>
      <c r="L114" s="12">
        <v>0</v>
      </c>
      <c r="M114" s="12"/>
      <c r="N114" s="12"/>
    </row>
    <row r="115" spans="1:14" x14ac:dyDescent="0.4">
      <c r="A115" s="12"/>
      <c r="B115" s="13">
        <v>46210</v>
      </c>
      <c r="C115" s="12" t="s">
        <v>62</v>
      </c>
      <c r="D115" s="12" t="s">
        <v>60</v>
      </c>
      <c r="E115" s="12" t="s">
        <v>51</v>
      </c>
      <c r="F115" s="12" t="s">
        <v>55</v>
      </c>
      <c r="G115" s="12">
        <v>25000</v>
      </c>
      <c r="H115" s="12">
        <v>4</v>
      </c>
      <c r="I115" s="12">
        <v>100000</v>
      </c>
      <c r="J115" s="12">
        <v>94046</v>
      </c>
      <c r="K115" s="12">
        <v>1500</v>
      </c>
      <c r="L115" s="12">
        <v>3000</v>
      </c>
      <c r="M115" s="12"/>
      <c r="N115" s="12"/>
    </row>
    <row r="116" spans="1:14" x14ac:dyDescent="0.4">
      <c r="A116" s="12"/>
      <c r="B116" s="13">
        <v>46037</v>
      </c>
      <c r="C116" s="12" t="s">
        <v>62</v>
      </c>
      <c r="D116" s="12" t="s">
        <v>68</v>
      </c>
      <c r="E116" s="12" t="s">
        <v>51</v>
      </c>
      <c r="F116" s="12" t="s">
        <v>49</v>
      </c>
      <c r="G116" s="12">
        <v>45000</v>
      </c>
      <c r="H116" s="12">
        <v>3</v>
      </c>
      <c r="I116" s="12">
        <v>135000</v>
      </c>
      <c r="J116" s="12">
        <v>105486</v>
      </c>
      <c r="K116" s="12">
        <v>7000</v>
      </c>
      <c r="L116" s="12">
        <v>5000</v>
      </c>
      <c r="M116" s="12"/>
      <c r="N116" s="12"/>
    </row>
    <row r="117" spans="1:14" x14ac:dyDescent="0.4">
      <c r="A117" s="12"/>
      <c r="B117" s="13">
        <v>46137</v>
      </c>
      <c r="C117" s="12" t="s">
        <v>62</v>
      </c>
      <c r="D117" s="12" t="s">
        <v>70</v>
      </c>
      <c r="E117" s="12" t="s">
        <v>51</v>
      </c>
      <c r="F117" s="12" t="s">
        <v>47</v>
      </c>
      <c r="G117" s="12">
        <v>12000</v>
      </c>
      <c r="H117" s="12">
        <v>3</v>
      </c>
      <c r="I117" s="12">
        <v>36000</v>
      </c>
      <c r="J117" s="12">
        <v>31136</v>
      </c>
      <c r="K117" s="12">
        <v>4000</v>
      </c>
      <c r="L117" s="12">
        <v>0</v>
      </c>
      <c r="M117" s="12"/>
      <c r="N117" s="12"/>
    </row>
    <row r="118" spans="1:14" x14ac:dyDescent="0.4">
      <c r="A118" s="12"/>
      <c r="B118" s="13">
        <v>46155</v>
      </c>
      <c r="C118" s="12" t="s">
        <v>65</v>
      </c>
      <c r="D118" s="12" t="s">
        <v>69</v>
      </c>
      <c r="E118" s="12" t="s">
        <v>61</v>
      </c>
      <c r="F118" s="12" t="s">
        <v>55</v>
      </c>
      <c r="G118" s="12">
        <v>7800</v>
      </c>
      <c r="H118" s="12">
        <v>1</v>
      </c>
      <c r="I118" s="12">
        <v>7800</v>
      </c>
      <c r="J118" s="12">
        <v>4591</v>
      </c>
      <c r="K118" s="12">
        <v>1000</v>
      </c>
      <c r="L118" s="12">
        <v>0</v>
      </c>
      <c r="M118" s="12"/>
      <c r="N118" s="12"/>
    </row>
    <row r="119" spans="1:14" x14ac:dyDescent="0.4">
      <c r="A119" s="12"/>
      <c r="B119" s="13">
        <v>46192</v>
      </c>
      <c r="C119" s="12" t="s">
        <v>65</v>
      </c>
      <c r="D119" s="12" t="s">
        <v>58</v>
      </c>
      <c r="E119" s="12" t="s">
        <v>48</v>
      </c>
      <c r="F119" s="12" t="s">
        <v>47</v>
      </c>
      <c r="G119" s="12">
        <v>3500</v>
      </c>
      <c r="H119" s="12">
        <v>12</v>
      </c>
      <c r="I119" s="12">
        <v>42000</v>
      </c>
      <c r="J119" s="12">
        <v>35489</v>
      </c>
      <c r="K119" s="12">
        <v>1000</v>
      </c>
      <c r="L119" s="12">
        <v>3000</v>
      </c>
      <c r="M119" s="12"/>
      <c r="N119" s="12"/>
    </row>
    <row r="120" spans="1:14" x14ac:dyDescent="0.4">
      <c r="A120" s="12"/>
      <c r="B120" s="13">
        <v>46256</v>
      </c>
      <c r="C120" s="12" t="s">
        <v>62</v>
      </c>
      <c r="D120" s="12" t="s">
        <v>68</v>
      </c>
      <c r="E120" s="12" t="s">
        <v>48</v>
      </c>
      <c r="F120" s="12" t="s">
        <v>47</v>
      </c>
      <c r="G120" s="12">
        <v>32000</v>
      </c>
      <c r="H120" s="12">
        <v>17</v>
      </c>
      <c r="I120" s="12">
        <v>544000</v>
      </c>
      <c r="J120" s="12">
        <v>275712</v>
      </c>
      <c r="K120" s="12">
        <v>500</v>
      </c>
      <c r="L120" s="12">
        <v>1000</v>
      </c>
      <c r="M120" s="12"/>
      <c r="N120" s="12"/>
    </row>
    <row r="121" spans="1:14" x14ac:dyDescent="0.4">
      <c r="A121" s="12"/>
      <c r="B121" s="13">
        <v>46181</v>
      </c>
      <c r="C121" s="12" t="s">
        <v>65</v>
      </c>
      <c r="D121" s="12" t="s">
        <v>58</v>
      </c>
      <c r="E121" s="12" t="s">
        <v>56</v>
      </c>
      <c r="F121" s="12" t="s">
        <v>57</v>
      </c>
      <c r="G121" s="12">
        <v>12000</v>
      </c>
      <c r="H121" s="12">
        <v>2</v>
      </c>
      <c r="I121" s="12">
        <v>24000</v>
      </c>
      <c r="J121" s="12">
        <v>25200</v>
      </c>
      <c r="K121" s="12">
        <v>10000</v>
      </c>
      <c r="L121" s="12">
        <v>3000</v>
      </c>
      <c r="M121" s="12"/>
      <c r="N121" s="12"/>
    </row>
  </sheetData>
  <phoneticPr fontId="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54722-36FD-4741-8236-69107483DB2C}">
  <dimension ref="A1:M22"/>
  <sheetViews>
    <sheetView workbookViewId="0">
      <selection activeCell="A4" sqref="A4:M4"/>
    </sheetView>
  </sheetViews>
  <sheetFormatPr defaultRowHeight="18.75" x14ac:dyDescent="0.4"/>
  <sheetData>
    <row r="1" spans="1:13" x14ac:dyDescent="0.4">
      <c r="A1" s="15" t="s">
        <v>79</v>
      </c>
      <c r="B1" s="15"/>
      <c r="C1" s="15"/>
      <c r="D1" s="15"/>
    </row>
    <row r="3" spans="1:13" x14ac:dyDescent="0.4">
      <c r="A3" t="s">
        <v>80</v>
      </c>
    </row>
    <row r="4" spans="1:13" x14ac:dyDescent="0.4">
      <c r="A4" s="16" t="s">
        <v>30</v>
      </c>
      <c r="B4" s="16" t="s">
        <v>31</v>
      </c>
      <c r="C4" s="16" t="s">
        <v>32</v>
      </c>
      <c r="D4" s="16" t="s">
        <v>33</v>
      </c>
      <c r="E4" s="16" t="s">
        <v>34</v>
      </c>
      <c r="F4" s="16" t="s">
        <v>35</v>
      </c>
      <c r="G4" s="16" t="s">
        <v>36</v>
      </c>
      <c r="H4" s="16" t="s">
        <v>37</v>
      </c>
      <c r="I4" s="16" t="s">
        <v>38</v>
      </c>
      <c r="J4" s="16" t="s">
        <v>39</v>
      </c>
      <c r="K4" s="16" t="s">
        <v>40</v>
      </c>
      <c r="L4" s="16" t="s">
        <v>41</v>
      </c>
      <c r="M4" s="16" t="s">
        <v>42</v>
      </c>
    </row>
    <row r="5" spans="1:13" x14ac:dyDescent="0.4">
      <c r="A5" s="12"/>
      <c r="B5" s="12"/>
      <c r="C5" s="12"/>
      <c r="D5" s="12"/>
      <c r="E5" s="12"/>
      <c r="F5" s="12"/>
      <c r="G5" s="12"/>
      <c r="H5" s="12"/>
      <c r="I5" s="12"/>
      <c r="J5" s="12"/>
      <c r="K5" s="12"/>
      <c r="L5" s="12"/>
      <c r="M5" s="12"/>
    </row>
    <row r="6" spans="1:13" x14ac:dyDescent="0.4">
      <c r="A6" s="12"/>
      <c r="B6" s="12"/>
      <c r="C6" s="12"/>
      <c r="D6" s="12"/>
      <c r="E6" s="12"/>
      <c r="F6" s="12"/>
      <c r="G6" s="12"/>
      <c r="H6" s="12"/>
      <c r="I6" s="12"/>
      <c r="J6" s="12"/>
      <c r="K6" s="12"/>
      <c r="L6" s="12"/>
      <c r="M6" s="12"/>
    </row>
    <row r="7" spans="1:13" x14ac:dyDescent="0.4">
      <c r="A7" s="12"/>
      <c r="B7" s="12"/>
      <c r="C7" s="12"/>
      <c r="D7" s="12"/>
      <c r="E7" s="12"/>
      <c r="F7" s="12"/>
      <c r="G7" s="12"/>
      <c r="H7" s="12"/>
      <c r="I7" s="12"/>
      <c r="J7" s="12"/>
      <c r="K7" s="12"/>
      <c r="L7" s="12"/>
      <c r="M7" s="12"/>
    </row>
    <row r="8" spans="1:13" x14ac:dyDescent="0.4">
      <c r="A8" s="12"/>
      <c r="B8" s="12"/>
      <c r="C8" s="12"/>
      <c r="D8" s="12"/>
      <c r="E8" s="12"/>
      <c r="F8" s="12"/>
      <c r="G8" s="12"/>
      <c r="H8" s="12"/>
      <c r="I8" s="12"/>
      <c r="J8" s="12"/>
      <c r="K8" s="12"/>
      <c r="L8" s="12"/>
      <c r="M8" s="12"/>
    </row>
    <row r="9" spans="1:13" x14ac:dyDescent="0.4">
      <c r="A9" s="12"/>
      <c r="B9" s="12"/>
      <c r="C9" s="12"/>
      <c r="D9" s="12"/>
      <c r="E9" s="12"/>
      <c r="F9" s="12"/>
      <c r="G9" s="12"/>
      <c r="H9" s="12"/>
      <c r="I9" s="12"/>
      <c r="J9" s="12"/>
      <c r="K9" s="12"/>
      <c r="L9" s="12"/>
      <c r="M9" s="12"/>
    </row>
    <row r="10" spans="1:13" x14ac:dyDescent="0.4">
      <c r="A10" s="12"/>
      <c r="B10" s="12"/>
      <c r="C10" s="12"/>
      <c r="D10" s="12"/>
      <c r="E10" s="12"/>
      <c r="F10" s="12"/>
      <c r="G10" s="12"/>
      <c r="H10" s="12"/>
      <c r="I10" s="12"/>
      <c r="J10" s="12"/>
      <c r="K10" s="12"/>
      <c r="L10" s="12"/>
      <c r="M10" s="12"/>
    </row>
    <row r="11" spans="1:13" x14ac:dyDescent="0.4">
      <c r="A11" s="12"/>
      <c r="B11" s="12"/>
      <c r="C11" s="12"/>
      <c r="D11" s="12"/>
      <c r="E11" s="12"/>
      <c r="F11" s="12"/>
      <c r="G11" s="12"/>
      <c r="H11" s="12"/>
      <c r="I11" s="12"/>
      <c r="J11" s="12"/>
      <c r="K11" s="12"/>
      <c r="L11" s="12"/>
      <c r="M11" s="12"/>
    </row>
    <row r="12" spans="1:13" x14ac:dyDescent="0.4">
      <c r="A12" s="12"/>
      <c r="B12" s="12"/>
      <c r="C12" s="12"/>
      <c r="D12" s="12"/>
      <c r="E12" s="12"/>
      <c r="F12" s="12"/>
      <c r="G12" s="12"/>
      <c r="H12" s="12"/>
      <c r="I12" s="12"/>
      <c r="J12" s="12"/>
      <c r="K12" s="12"/>
      <c r="L12" s="12"/>
      <c r="M12" s="12"/>
    </row>
    <row r="13" spans="1:13" x14ac:dyDescent="0.4">
      <c r="A13" s="12"/>
      <c r="B13" s="12"/>
      <c r="C13" s="12"/>
      <c r="D13" s="12"/>
      <c r="E13" s="12"/>
      <c r="F13" s="12"/>
      <c r="G13" s="12"/>
      <c r="H13" s="12"/>
      <c r="I13" s="12"/>
      <c r="J13" s="12"/>
      <c r="K13" s="12"/>
      <c r="L13" s="12"/>
      <c r="M13" s="12"/>
    </row>
    <row r="14" spans="1:13" x14ac:dyDescent="0.4">
      <c r="A14" s="12"/>
      <c r="B14" s="12"/>
      <c r="C14" s="12"/>
      <c r="D14" s="12"/>
      <c r="E14" s="12"/>
      <c r="F14" s="12"/>
      <c r="G14" s="12"/>
      <c r="H14" s="12"/>
      <c r="I14" s="12"/>
      <c r="J14" s="12"/>
      <c r="K14" s="12"/>
      <c r="L14" s="12"/>
      <c r="M14" s="12"/>
    </row>
    <row r="15" spans="1:13" x14ac:dyDescent="0.4">
      <c r="A15" s="12"/>
      <c r="B15" s="12"/>
      <c r="C15" s="12"/>
      <c r="D15" s="12"/>
      <c r="E15" s="12"/>
      <c r="F15" s="12"/>
      <c r="G15" s="12"/>
      <c r="H15" s="12"/>
      <c r="I15" s="12"/>
      <c r="J15" s="12"/>
      <c r="K15" s="12"/>
      <c r="L15" s="12"/>
      <c r="M15" s="12"/>
    </row>
    <row r="16" spans="1:13" x14ac:dyDescent="0.4">
      <c r="A16" s="12"/>
      <c r="B16" s="12"/>
      <c r="C16" s="12"/>
      <c r="D16" s="12"/>
      <c r="E16" s="12"/>
      <c r="F16" s="12"/>
      <c r="G16" s="12"/>
      <c r="H16" s="12"/>
      <c r="I16" s="12"/>
      <c r="J16" s="12"/>
      <c r="K16" s="12"/>
      <c r="L16" s="12"/>
      <c r="M16" s="12"/>
    </row>
    <row r="17" spans="1:13" x14ac:dyDescent="0.4">
      <c r="A17" s="12"/>
      <c r="B17" s="12"/>
      <c r="C17" s="12"/>
      <c r="D17" s="12"/>
      <c r="E17" s="12"/>
      <c r="F17" s="12"/>
      <c r="G17" s="12"/>
      <c r="H17" s="12"/>
      <c r="I17" s="12"/>
      <c r="J17" s="12"/>
      <c r="K17" s="12"/>
      <c r="L17" s="12"/>
      <c r="M17" s="12"/>
    </row>
    <row r="18" spans="1:13" x14ac:dyDescent="0.4">
      <c r="A18" s="12"/>
      <c r="B18" s="12"/>
      <c r="C18" s="12"/>
      <c r="D18" s="12"/>
      <c r="E18" s="12"/>
      <c r="F18" s="12"/>
      <c r="G18" s="12"/>
      <c r="H18" s="12"/>
      <c r="I18" s="12"/>
      <c r="J18" s="12"/>
      <c r="K18" s="12"/>
      <c r="L18" s="12"/>
      <c r="M18" s="12"/>
    </row>
    <row r="19" spans="1:13" x14ac:dyDescent="0.4">
      <c r="A19" s="12"/>
      <c r="B19" s="12"/>
      <c r="C19" s="12"/>
      <c r="D19" s="12"/>
      <c r="E19" s="12"/>
      <c r="F19" s="12"/>
      <c r="G19" s="12"/>
      <c r="H19" s="12"/>
      <c r="I19" s="12"/>
      <c r="J19" s="12"/>
      <c r="K19" s="12"/>
      <c r="L19" s="12"/>
      <c r="M19" s="12"/>
    </row>
    <row r="20" spans="1:13" x14ac:dyDescent="0.4">
      <c r="A20" s="12"/>
      <c r="B20" s="12"/>
      <c r="C20" s="12"/>
      <c r="D20" s="12"/>
      <c r="E20" s="12"/>
      <c r="F20" s="12"/>
      <c r="G20" s="12"/>
      <c r="H20" s="12"/>
      <c r="I20" s="12"/>
      <c r="J20" s="12"/>
      <c r="K20" s="12"/>
      <c r="L20" s="12"/>
      <c r="M20" s="12"/>
    </row>
    <row r="21" spans="1:13" x14ac:dyDescent="0.4">
      <c r="A21" s="12"/>
      <c r="B21" s="12"/>
      <c r="C21" s="12"/>
      <c r="D21" s="12"/>
      <c r="E21" s="12"/>
      <c r="F21" s="12"/>
      <c r="G21" s="12"/>
      <c r="H21" s="12"/>
      <c r="I21" s="12"/>
      <c r="J21" s="12"/>
      <c r="K21" s="12"/>
      <c r="L21" s="12"/>
      <c r="M21" s="12"/>
    </row>
    <row r="22" spans="1:13" x14ac:dyDescent="0.4">
      <c r="A22" s="12"/>
      <c r="B22" s="12"/>
      <c r="C22" s="12"/>
      <c r="D22" s="12"/>
      <c r="E22" s="12"/>
      <c r="F22" s="12"/>
      <c r="G22" s="12"/>
      <c r="H22" s="12"/>
      <c r="I22" s="12"/>
      <c r="J22" s="12"/>
      <c r="K22" s="12"/>
      <c r="L22" s="12"/>
      <c r="M22" s="12"/>
    </row>
  </sheetData>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問題文</vt:lpstr>
      <vt:lpstr>売上データ</vt:lpstr>
      <vt:lpstr>解答欄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2026-10-21T04:20:25Z</dcterms:created>
  <dcterms:modified xsi:type="dcterms:W3CDTF">2026-10-21T04:20:33Z</dcterms:modified>
</cp:coreProperties>
</file>